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\\share\PEDAGOGIKA\05 Akreditace\Změnové řízení\Navazující magisterské SP\N405\N405_1-Realizace\"/>
    </mc:Choice>
  </mc:AlternateContent>
  <xr:revisionPtr revIDLastSave="0" documentId="13_ncr:1_{C0D35226-F658-43DC-A142-1C9C8B2779FA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Krycí list změny" sheetId="1" r:id="rId1"/>
    <sheet name="Zpracování změny" sheetId="2" r:id="rId2"/>
    <sheet name="N405" sheetId="4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" i="2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Kubova Petra</author>
  </authors>
  <commentList>
    <comment ref="B9" authorId="0" shapeId="0" xr:uid="{00000000-0006-0000-0000-000001000000}">
      <text>
        <r>
          <rPr>
            <b/>
            <sz val="9"/>
            <color indexed="81"/>
            <rFont val="Tahoma"/>
            <family val="2"/>
            <charset val="238"/>
          </rPr>
          <t>Kubova Petra:</t>
        </r>
        <r>
          <rPr>
            <sz val="9"/>
            <color indexed="81"/>
            <rFont val="Tahoma"/>
            <family val="2"/>
            <charset val="238"/>
          </rPr>
          <t xml:space="preserve">
vybplňte " - " nebo "ANO"</t>
        </r>
      </text>
    </comment>
    <comment ref="B10" authorId="0" shapeId="0" xr:uid="{00000000-0006-0000-0000-000002000000}">
      <text>
        <r>
          <rPr>
            <b/>
            <sz val="9"/>
            <color indexed="81"/>
            <rFont val="Tahoma"/>
            <family val="2"/>
            <charset val="238"/>
          </rPr>
          <t>Kubova Petra:</t>
        </r>
        <r>
          <rPr>
            <sz val="9"/>
            <color indexed="81"/>
            <rFont val="Tahoma"/>
            <family val="2"/>
            <charset val="238"/>
          </rPr>
          <t xml:space="preserve">
vybplňte " - " nebo "ANO"</t>
        </r>
      </text>
    </comment>
    <comment ref="B11" authorId="0" shapeId="0" xr:uid="{00000000-0006-0000-0000-000003000000}">
      <text>
        <r>
          <rPr>
            <b/>
            <sz val="9"/>
            <color indexed="81"/>
            <rFont val="Tahoma"/>
            <family val="2"/>
            <charset val="238"/>
          </rPr>
          <t>Kubova Petra:</t>
        </r>
        <r>
          <rPr>
            <sz val="9"/>
            <color indexed="81"/>
            <rFont val="Tahoma"/>
            <family val="2"/>
            <charset val="238"/>
          </rPr>
          <t xml:space="preserve">
vybplňte " - " nebo "ANO"</t>
        </r>
      </text>
    </comment>
    <comment ref="B12" authorId="0" shapeId="0" xr:uid="{00000000-0006-0000-0000-000004000000}">
      <text>
        <r>
          <rPr>
            <b/>
            <sz val="9"/>
            <color indexed="81"/>
            <rFont val="Tahoma"/>
            <family val="2"/>
            <charset val="238"/>
          </rPr>
          <t>Kubova Petra:</t>
        </r>
        <r>
          <rPr>
            <sz val="9"/>
            <color indexed="81"/>
            <rFont val="Tahoma"/>
            <family val="2"/>
            <charset val="238"/>
          </rPr>
          <t xml:space="preserve">
vybplňte " - " nebo "ANO"</t>
        </r>
      </text>
    </comment>
    <comment ref="B13" authorId="0" shapeId="0" xr:uid="{00000000-0006-0000-0000-000005000000}">
      <text>
        <r>
          <rPr>
            <b/>
            <sz val="9"/>
            <color indexed="81"/>
            <rFont val="Tahoma"/>
            <family val="2"/>
            <charset val="238"/>
          </rPr>
          <t>Kubova Petra:</t>
        </r>
        <r>
          <rPr>
            <sz val="9"/>
            <color indexed="81"/>
            <rFont val="Tahoma"/>
            <family val="2"/>
            <charset val="238"/>
          </rPr>
          <t xml:space="preserve">
vybplňte " - " nebo "ANO + druh změny
"</t>
        </r>
      </text>
    </comment>
    <comment ref="B20" authorId="0" shapeId="0" xr:uid="{00000000-0006-0000-0000-000006000000}">
      <text>
        <r>
          <rPr>
            <b/>
            <sz val="9"/>
            <color indexed="81"/>
            <rFont val="Tahoma"/>
            <family val="2"/>
            <charset val="238"/>
          </rPr>
          <t>Kubova Petra:</t>
        </r>
        <r>
          <rPr>
            <sz val="9"/>
            <color indexed="81"/>
            <rFont val="Tahoma"/>
            <family val="2"/>
            <charset val="238"/>
          </rPr>
          <t xml:space="preserve">
jméno + pozice nebo oddělení</t>
        </r>
      </text>
    </comment>
    <comment ref="B22" authorId="0" shapeId="0" xr:uid="{00000000-0006-0000-0000-000007000000}">
      <text>
        <r>
          <rPr>
            <b/>
            <sz val="9"/>
            <color indexed="81"/>
            <rFont val="Tahoma"/>
            <family val="2"/>
            <charset val="238"/>
          </rPr>
          <t>Kubova Petra:</t>
        </r>
        <r>
          <rPr>
            <sz val="9"/>
            <color indexed="81"/>
            <rFont val="Tahoma"/>
            <family val="2"/>
            <charset val="238"/>
          </rPr>
          <t xml:space="preserve">
jméno + pozice nebo oddělení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Kubova Petra</author>
  </authors>
  <commentList>
    <comment ref="B16" authorId="0" shapeId="0" xr:uid="{00000000-0006-0000-0100-000001000000}">
      <text>
        <r>
          <rPr>
            <b/>
            <sz val="9"/>
            <color indexed="81"/>
            <rFont val="Tahoma"/>
            <family val="2"/>
            <charset val="238"/>
          </rPr>
          <t>Kubova Petra:</t>
        </r>
        <r>
          <rPr>
            <sz val="9"/>
            <color indexed="81"/>
            <rFont val="Tahoma"/>
            <family val="2"/>
            <charset val="238"/>
          </rPr>
          <t xml:space="preserve">
ANO/NE</t>
        </r>
      </text>
    </comment>
  </commentList>
</comments>
</file>

<file path=xl/sharedStrings.xml><?xml version="1.0" encoding="utf-8"?>
<sst xmlns="http://schemas.openxmlformats.org/spreadsheetml/2006/main" count="273" uniqueCount="176">
  <si>
    <t>Interní kód SP:</t>
  </si>
  <si>
    <t>Název SP:</t>
  </si>
  <si>
    <t>Interní kód specializace/specializací:</t>
  </si>
  <si>
    <t>Změna garanta:</t>
  </si>
  <si>
    <t>Změna okruhů SZZ:</t>
  </si>
  <si>
    <t>Změna profilu absolventa:</t>
  </si>
  <si>
    <t>Vyplňuje Garant Studijního programu/ předkladatel změny:</t>
  </si>
  <si>
    <t>Navrhovatel změny:</t>
  </si>
  <si>
    <t>Změna ve schváleném studijním programu</t>
  </si>
  <si>
    <t>Podrobnosti ke změně jsou v samostatné příloze:</t>
  </si>
  <si>
    <t>Jiná změna</t>
  </si>
  <si>
    <t>Stávající stav (popis)</t>
  </si>
  <si>
    <t>Stav po změně (popis)</t>
  </si>
  <si>
    <r>
      <rPr>
        <b/>
        <sz val="11"/>
        <color theme="1"/>
        <rFont val="Calibri"/>
        <family val="2"/>
        <charset val="238"/>
        <scheme val="minor"/>
      </rPr>
      <t>Garant studijního programu :*</t>
    </r>
    <r>
      <rPr>
        <sz val="11"/>
        <color theme="1"/>
        <rFont val="Calibri"/>
        <family val="2"/>
        <charset val="238"/>
        <scheme val="minor"/>
      </rPr>
      <t xml:space="preserve">
</t>
    </r>
    <r>
      <rPr>
        <i/>
        <sz val="11"/>
        <color theme="1"/>
        <rFont val="Calibri"/>
        <family val="2"/>
        <charset val="238"/>
        <scheme val="minor"/>
      </rPr>
      <t>(není-li navrhovatelem změny)</t>
    </r>
  </si>
  <si>
    <t xml:space="preserve"> * v odůvodněných případech lze alternovat proděkanem pro pedagogiku fakulty</t>
  </si>
  <si>
    <t>Název přílohy:</t>
  </si>
  <si>
    <t>Popis a odůvodnění změny:</t>
  </si>
  <si>
    <t>Změna ovlivňuje profil absolventa:</t>
  </si>
  <si>
    <t>Děkan fakulty**:</t>
  </si>
  <si>
    <t>** v případě změny ve SP lze proděkan pro pedagogiku</t>
  </si>
  <si>
    <t>Harmonogram zpracování změny</t>
  </si>
  <si>
    <t>Vyplňuje iniciátor změny</t>
  </si>
  <si>
    <t>Vyplňuje Pedagogické oddělení   ve spolupráci s proděkanem pro pedagogiku a Oddělením hodnocením kvality</t>
  </si>
  <si>
    <t>Proces/systém</t>
  </si>
  <si>
    <t>Navrhovaný termín</t>
  </si>
  <si>
    <t>Skutečné datum realizace, identifikace kontrolujícího</t>
  </si>
  <si>
    <r>
      <rPr>
        <b/>
        <sz val="12"/>
        <color theme="1"/>
        <rFont val="Calibri"/>
        <family val="2"/>
        <charset val="238"/>
        <scheme val="minor"/>
      </rPr>
      <t>Ukončení ZŘ:</t>
    </r>
    <r>
      <rPr>
        <b/>
        <sz val="11"/>
        <color theme="1"/>
        <rFont val="Calibri"/>
        <family val="2"/>
        <charset val="238"/>
        <scheme val="minor"/>
      </rPr>
      <t xml:space="preserve">
</t>
    </r>
    <r>
      <rPr>
        <i/>
        <sz val="11"/>
        <color theme="1"/>
        <rFont val="Calibri"/>
        <family val="2"/>
        <charset val="238"/>
        <scheme val="minor"/>
      </rPr>
      <t>( při splnění klíčových kroků zpracování změny)</t>
    </r>
  </si>
  <si>
    <t>SIS - Fenix</t>
  </si>
  <si>
    <t>Brožura Studijních plánů</t>
  </si>
  <si>
    <t>Informace na web (studijní plány, …)</t>
  </si>
  <si>
    <t>Schválení RVH</t>
  </si>
  <si>
    <t>Informace o změně ex-post RVH</t>
  </si>
  <si>
    <t>Schválení změny orgány fakulty</t>
  </si>
  <si>
    <t>REDOP</t>
  </si>
  <si>
    <t>e-doktorand</t>
  </si>
  <si>
    <r>
      <t xml:space="preserve">SZZ </t>
    </r>
    <r>
      <rPr>
        <sz val="8"/>
        <color theme="1"/>
        <rFont val="Calibri"/>
        <family val="2"/>
        <charset val="238"/>
        <scheme val="minor"/>
      </rPr>
      <t>(Systém pro přípravu, kompletaci podkladů a správu informací k SZZ)</t>
    </r>
  </si>
  <si>
    <t>Informační povinnost NAU</t>
  </si>
  <si>
    <t>*** přiřazuje pedagogické oddělení</t>
  </si>
  <si>
    <t>ANO</t>
  </si>
  <si>
    <t>NE</t>
  </si>
  <si>
    <r>
      <rPr>
        <sz val="8"/>
        <rFont val="Source Sans Pro Semibold"/>
        <family val="2"/>
      </rPr>
      <t>Skupinu volitelných předmětů pro tento semestr naleznete na straně 165</t>
    </r>
  </si>
  <si>
    <r>
      <rPr>
        <sz val="7"/>
        <rFont val="Source Sans Pro Semibold"/>
        <family val="2"/>
      </rPr>
      <t>Kred</t>
    </r>
  </si>
  <si>
    <r>
      <rPr>
        <sz val="7"/>
        <rFont val="Source Sans Pro Semibold"/>
        <family val="2"/>
      </rPr>
      <t>Exam</t>
    </r>
  </si>
  <si>
    <r>
      <rPr>
        <sz val="7"/>
        <rFont val="Source Sans Pro Semibold"/>
        <family val="2"/>
      </rPr>
      <t>Rozsah</t>
    </r>
  </si>
  <si>
    <r>
      <rPr>
        <sz val="7"/>
        <rFont val="Source Sans Pro Semibold"/>
        <family val="2"/>
      </rPr>
      <t>Ústav</t>
    </r>
  </si>
  <si>
    <r>
      <rPr>
        <sz val="7"/>
        <rFont val="Source Sans Pro Semibold"/>
        <family val="2"/>
      </rPr>
      <t>Název předmětu</t>
    </r>
  </si>
  <si>
    <r>
      <rPr>
        <sz val="7"/>
        <rFont val="Source Sans Pro Semibold"/>
        <family val="2"/>
      </rPr>
      <t>Kód</t>
    </r>
  </si>
  <si>
    <r>
      <rPr>
        <sz val="10"/>
        <rFont val="Source Sans Pro Semibold"/>
        <family val="2"/>
      </rPr>
      <t xml:space="preserve">Všechny ročníky </t>
    </r>
    <r>
      <rPr>
        <sz val="10"/>
        <rFont val="Source Sans Pro"/>
        <family val="2"/>
      </rPr>
      <t xml:space="preserve">- </t>
    </r>
    <r>
      <rPr>
        <sz val="10"/>
        <rFont val="Source Sans Pro Semibold"/>
        <family val="2"/>
      </rPr>
      <t>LETNÍ SEMESTR</t>
    </r>
  </si>
  <si>
    <r>
      <rPr>
        <sz val="8"/>
        <rFont val="Source Sans Pro Semibold"/>
        <family val="2"/>
      </rPr>
      <t>Skupinu volitelných předmětů pro tento semestr naleznete na straně 164</t>
    </r>
  </si>
  <si>
    <r>
      <rPr>
        <sz val="10"/>
        <rFont val="Source Sans Pro Semibold"/>
        <family val="2"/>
      </rPr>
      <t xml:space="preserve">Všechny ročníky </t>
    </r>
    <r>
      <rPr>
        <sz val="10"/>
        <rFont val="Source Sans Pro"/>
        <family val="2"/>
      </rPr>
      <t xml:space="preserve">- </t>
    </r>
    <r>
      <rPr>
        <sz val="10"/>
        <rFont val="Source Sans Pro Semibold"/>
        <family val="2"/>
      </rPr>
      <t>ZIMNÍ SEMESTR</t>
    </r>
  </si>
  <si>
    <r>
      <rPr>
        <sz val="8"/>
        <rFont val="Source Sans Pro"/>
        <family val="2"/>
      </rPr>
      <t>Z</t>
    </r>
  </si>
  <si>
    <r>
      <rPr>
        <sz val="8"/>
        <rFont val="Source Sans Pro"/>
        <family val="2"/>
      </rPr>
      <t>30l</t>
    </r>
  </si>
  <si>
    <r>
      <rPr>
        <sz val="8"/>
        <rFont val="Source Sans Pro"/>
        <family val="2"/>
      </rPr>
      <t>Diplomová práce</t>
    </r>
  </si>
  <si>
    <r>
      <rPr>
        <sz val="8"/>
        <rFont val="Source Sans Pro"/>
        <family val="2"/>
      </rPr>
      <t>M963001</t>
    </r>
  </si>
  <si>
    <r>
      <rPr>
        <sz val="10"/>
        <rFont val="Source Sans Pro Semibold"/>
        <family val="2"/>
      </rPr>
      <t xml:space="preserve">2. ročník </t>
    </r>
    <r>
      <rPr>
        <sz val="10"/>
        <rFont val="Source Sans Pro"/>
        <family val="2"/>
      </rPr>
      <t xml:space="preserve">- </t>
    </r>
    <r>
      <rPr>
        <sz val="10"/>
        <rFont val="Source Sans Pro Semibold"/>
        <family val="2"/>
      </rPr>
      <t>LETNÍ SEMESTR</t>
    </r>
  </si>
  <si>
    <r>
      <rPr>
        <sz val="8"/>
        <rFont val="Source Sans Pro Semibold"/>
        <family val="2"/>
      </rPr>
      <t>Skupinu volitelných předmětů pro tento semestr naleznete na straně 161</t>
    </r>
  </si>
  <si>
    <r>
      <rPr>
        <sz val="8"/>
        <rFont val="Source Sans Pro"/>
        <family val="2"/>
      </rPr>
      <t>KZ</t>
    </r>
  </si>
  <si>
    <r>
      <rPr>
        <sz val="8"/>
        <rFont val="Source Sans Pro"/>
        <family val="2"/>
      </rPr>
      <t>Z+Zk</t>
    </r>
  </si>
  <si>
    <r>
      <rPr>
        <sz val="8"/>
        <rFont val="Source Sans Pro"/>
        <family val="2"/>
      </rPr>
      <t>2p+2c</t>
    </r>
  </si>
  <si>
    <r>
      <rPr>
        <sz val="8"/>
        <rFont val="Source Sans Pro"/>
        <family val="2"/>
      </rPr>
      <t>Zk</t>
    </r>
  </si>
  <si>
    <r>
      <rPr>
        <sz val="8"/>
        <rFont val="Source Sans Pro"/>
        <family val="2"/>
      </rPr>
      <t>2p</t>
    </r>
  </si>
  <si>
    <r>
      <rPr>
        <sz val="8"/>
        <rFont val="Source Sans Pro"/>
        <family val="2"/>
      </rPr>
      <t>2p+1c</t>
    </r>
  </si>
  <si>
    <r>
      <rPr>
        <sz val="10"/>
        <rFont val="Source Sans Pro Semibold"/>
        <family val="2"/>
      </rPr>
      <t xml:space="preserve">2. ročník </t>
    </r>
    <r>
      <rPr>
        <sz val="10"/>
        <rFont val="Source Sans Pro"/>
        <family val="2"/>
      </rPr>
      <t xml:space="preserve">- </t>
    </r>
    <r>
      <rPr>
        <sz val="10"/>
        <rFont val="Source Sans Pro Semibold"/>
        <family val="2"/>
      </rPr>
      <t>ZIMNÍ SEMESTR</t>
    </r>
  </si>
  <si>
    <r>
      <rPr>
        <sz val="8"/>
        <rFont val="Source Sans Pro Semibold"/>
        <family val="2"/>
      </rPr>
      <t>Skupinu volitelných předmětů pro tento semestr naleznete na straně 157</t>
    </r>
  </si>
  <si>
    <r>
      <rPr>
        <sz val="8"/>
        <rFont val="Source Sans Pro"/>
        <family val="2"/>
      </rPr>
      <t>1p+1c</t>
    </r>
  </si>
  <si>
    <r>
      <rPr>
        <sz val="10"/>
        <rFont val="Source Sans Pro Semibold"/>
        <family val="2"/>
      </rPr>
      <t xml:space="preserve">1. ročník </t>
    </r>
    <r>
      <rPr>
        <sz val="10"/>
        <rFont val="Source Sans Pro"/>
        <family val="2"/>
      </rPr>
      <t xml:space="preserve">- </t>
    </r>
    <r>
      <rPr>
        <sz val="10"/>
        <rFont val="Source Sans Pro Semibold"/>
        <family val="2"/>
      </rPr>
      <t>LETNÍ SEMESTR</t>
    </r>
  </si>
  <si>
    <r>
      <rPr>
        <sz val="8"/>
        <rFont val="Source Sans Pro"/>
        <family val="2"/>
      </rPr>
      <t>Analytická chemometrika</t>
    </r>
  </si>
  <si>
    <r>
      <rPr>
        <sz val="8"/>
        <rFont val="Source Sans Pro"/>
        <family val="2"/>
      </rPr>
      <t>M402018</t>
    </r>
  </si>
  <si>
    <r>
      <rPr>
        <sz val="10"/>
        <rFont val="Source Sans Pro Semibold"/>
        <family val="2"/>
      </rPr>
      <t xml:space="preserve">1. ročník </t>
    </r>
    <r>
      <rPr>
        <sz val="10"/>
        <rFont val="Source Sans Pro"/>
        <family val="2"/>
      </rPr>
      <t xml:space="preserve">- </t>
    </r>
    <r>
      <rPr>
        <sz val="10"/>
        <rFont val="Source Sans Pro Semibold"/>
        <family val="2"/>
      </rPr>
      <t>ZIMNÍ SEMESTR</t>
    </r>
  </si>
  <si>
    <r>
      <rPr>
        <sz val="8"/>
        <rFont val="Source Sans Pro"/>
        <family val="2"/>
      </rPr>
      <t>1c</t>
    </r>
  </si>
  <si>
    <r>
      <rPr>
        <sz val="8"/>
        <rFont val="Source Sans Pro Semibold"/>
        <family val="2"/>
      </rPr>
      <t>Skupinu volitelných předmětů pro tento semestr naleznete na straně 159</t>
    </r>
  </si>
  <si>
    <t>N405</t>
  </si>
  <si>
    <t>Datové inženýrství v chemii</t>
  </si>
  <si>
    <t>24. 3.  2023 Datum/ podpis:</t>
  </si>
  <si>
    <t>doc. Ing. Pavel Hrnčiřík, Ph.D. (446, garant programu)</t>
  </si>
  <si>
    <r>
      <t xml:space="preserve">1. Přesun P předmětu </t>
    </r>
    <r>
      <rPr>
        <b/>
        <sz val="11"/>
        <color theme="1"/>
        <rFont val="Calibri"/>
        <family val="2"/>
        <charset val="238"/>
        <scheme val="minor"/>
      </rPr>
      <t>M445023 Úvod do Pythonu</t>
    </r>
    <r>
      <rPr>
        <sz val="11"/>
        <color theme="1"/>
        <rFont val="Calibri"/>
        <family val="2"/>
        <charset val="238"/>
        <scheme val="minor"/>
      </rPr>
      <t xml:space="preserve"> z 1/LS do 1/ZS. Zdůvodnění: Dosavadní zkušenosti se studiem v N405 DICH ukázaly, že znalost programovacího jazyka Python je žádoucí již od samého začátku studia v daném studijním programu.
2. Přesun P předmětu</t>
    </r>
    <r>
      <rPr>
        <b/>
        <sz val="11"/>
        <color theme="1"/>
        <rFont val="Calibri"/>
        <family val="2"/>
        <charset val="238"/>
        <scheme val="minor"/>
      </rPr>
      <t xml:space="preserve"> M445024 Strojové učení v Pythonu</t>
    </r>
    <r>
      <rPr>
        <sz val="11"/>
        <color theme="1"/>
        <rFont val="Calibri"/>
        <family val="2"/>
        <charset val="238"/>
        <scheme val="minor"/>
      </rPr>
      <t xml:space="preserve"> z 2/ZS do 1/LS. Zdůvodnění: Přesun je vyvolán výše uvedeným přesunem předmětu M445023 Úvod do Pythonu, neboť předmět M445024 Strojové učení v Pythonu na něj musí bezprostředně navazovat.
3. Přesun P předmětu</t>
    </r>
    <r>
      <rPr>
        <b/>
        <sz val="11"/>
        <color theme="1"/>
        <rFont val="Calibri"/>
        <family val="2"/>
        <charset val="238"/>
        <scheme val="minor"/>
      </rPr>
      <t xml:space="preserve"> M445002 Číslicové zpracování signálů a obrazů</t>
    </r>
    <r>
      <rPr>
        <sz val="11"/>
        <color theme="1"/>
        <rFont val="Calibri"/>
        <family val="2"/>
        <charset val="238"/>
        <scheme val="minor"/>
      </rPr>
      <t xml:space="preserve"> z 1/ZS do 2/ZS. Zdůvodnění: Přesun je vyvolán výše uvedeným přesunem předmětu M445023 Úvod do Pythonu tak, aby byl zachován počet kreditů v 1/ZS.
4. Přesun PV předmětu </t>
    </r>
    <r>
      <rPr>
        <b/>
        <sz val="11"/>
        <color theme="1"/>
        <rFont val="Calibri"/>
        <family val="2"/>
        <charset val="238"/>
        <scheme val="minor"/>
      </rPr>
      <t>M413001 Fourierova transformace</t>
    </r>
    <r>
      <rPr>
        <sz val="11"/>
        <color theme="1"/>
        <rFont val="Calibri"/>
        <family val="2"/>
        <charset val="238"/>
        <scheme val="minor"/>
      </rPr>
      <t xml:space="preserve"> z 2/ZS (Povinně volitelné předměty programu 6) do 1/ZS (Povinně volitelné předměty programu 2). Zdůvodnění: Dosavadní zkušenosti se studiem v N405 DICH ukázaly, že znalost Fourierovy transformace a souvisejících metod je pro datově-analyticky zaměřené studenty žádoucí již od samého začátku studia v daném studijním programu.
5. Přesun předmětu </t>
    </r>
    <r>
      <rPr>
        <b/>
        <sz val="11"/>
        <color theme="1"/>
        <rFont val="Calibri"/>
        <family val="2"/>
        <charset val="238"/>
        <scheme val="minor"/>
      </rPr>
      <t>M403005 Kinetika chemických a fotofyzikálních dějů</t>
    </r>
    <r>
      <rPr>
        <sz val="11"/>
        <color theme="1"/>
        <rFont val="Calibri"/>
        <family val="2"/>
        <charset val="238"/>
        <scheme val="minor"/>
      </rPr>
      <t xml:space="preserve"> ze skupiny Povinně volitelné předměty programu 3 do skupiny Povinně volitelné předměty programu 4 (předmět přitom zůstane v 1/LS). Zdůvodnění: Doplnění nabídky ve skupině Povinně volitelné předměty programu 4 o chemicky zaměřený předmět.
</t>
    </r>
  </si>
  <si>
    <r>
      <rPr>
        <sz val="8"/>
        <rFont val="Source Sans Pro"/>
        <family val="2"/>
      </rPr>
      <t>Statistické rozpoznávání</t>
    </r>
  </si>
  <si>
    <r>
      <rPr>
        <sz val="8"/>
        <rFont val="Source Sans Pro"/>
        <family val="2"/>
      </rPr>
      <t>M445021</t>
    </r>
  </si>
  <si>
    <r>
      <rPr>
        <sz val="8"/>
        <rFont val="Source Sans Pro"/>
        <family val="2"/>
      </rPr>
      <t>Distribuované zpracování dat</t>
    </r>
  </si>
  <si>
    <r>
      <rPr>
        <sz val="8"/>
        <rFont val="Source Sans Pro"/>
        <family val="2"/>
      </rPr>
      <t>M445015</t>
    </r>
  </si>
  <si>
    <r>
      <rPr>
        <sz val="8"/>
        <rFont val="Source Sans Pro"/>
        <family val="2"/>
      </rPr>
      <t>5l</t>
    </r>
  </si>
  <si>
    <r>
      <rPr>
        <sz val="8"/>
        <rFont val="Source Sans Pro"/>
        <family val="2"/>
      </rPr>
      <t>Laboratoř speciálních metod fyzikální chemie II</t>
    </r>
  </si>
  <si>
    <r>
      <rPr>
        <sz val="8"/>
        <rFont val="Source Sans Pro"/>
        <family val="2"/>
      </rPr>
      <t>M403015</t>
    </r>
  </si>
  <si>
    <r>
      <rPr>
        <sz val="8"/>
        <rFont val="Source Sans Pro"/>
        <family val="2"/>
      </rPr>
      <t>1p+2c</t>
    </r>
  </si>
  <si>
    <r>
      <rPr>
        <sz val="8"/>
        <rFont val="Source Sans Pro"/>
        <family val="2"/>
      </rPr>
      <t>Molekulární modelování</t>
    </r>
  </si>
  <si>
    <r>
      <rPr>
        <sz val="8"/>
        <rFont val="Source Sans Pro"/>
        <family val="2"/>
      </rPr>
      <t>M402014</t>
    </r>
  </si>
  <si>
    <r>
      <rPr>
        <sz val="8"/>
        <rFont val="Source Sans Pro Semibold"/>
        <family val="2"/>
      </rPr>
      <t xml:space="preserve">Povinně volitelné předměty programu 6 </t>
    </r>
    <r>
      <rPr>
        <sz val="8"/>
        <rFont val="Source Sans Pro"/>
        <family val="2"/>
      </rPr>
      <t>(volíte minimálně 1)</t>
    </r>
  </si>
  <si>
    <r>
      <rPr>
        <sz val="8"/>
        <rFont val="Source Sans Pro"/>
        <family val="2"/>
      </rPr>
      <t>Aplikovaná umělá inteligence</t>
    </r>
  </si>
  <si>
    <r>
      <rPr>
        <sz val="8"/>
        <rFont val="Source Sans Pro"/>
        <family val="2"/>
      </rPr>
      <t>M445014</t>
    </r>
  </si>
  <si>
    <r>
      <rPr>
        <sz val="8"/>
        <rFont val="Source Sans Pro"/>
        <family val="2"/>
      </rPr>
      <t>Kvantová mechanika v chemii: Pokročilý kurz</t>
    </r>
  </si>
  <si>
    <r>
      <rPr>
        <sz val="8"/>
        <rFont val="Source Sans Pro"/>
        <family val="2"/>
      </rPr>
      <t>M403020</t>
    </r>
  </si>
  <si>
    <r>
      <rPr>
        <sz val="8"/>
        <rFont val="Source Sans Pro"/>
        <family val="2"/>
      </rPr>
      <t>Chemické rovnováhy</t>
    </r>
  </si>
  <si>
    <r>
      <rPr>
        <sz val="8"/>
        <rFont val="Source Sans Pro"/>
        <family val="2"/>
      </rPr>
      <t>M403012</t>
    </r>
  </si>
  <si>
    <r>
      <rPr>
        <sz val="8"/>
        <rFont val="Source Sans Pro Semibold"/>
        <family val="2"/>
      </rPr>
      <t xml:space="preserve">Povinně volitelné předměty programu 5 </t>
    </r>
    <r>
      <rPr>
        <sz val="8"/>
        <rFont val="Source Sans Pro"/>
        <family val="2"/>
      </rPr>
      <t>(volíte minimálně 1)</t>
    </r>
  </si>
  <si>
    <r>
      <rPr>
        <sz val="8"/>
        <rFont val="Source Sans Pro"/>
        <family val="2"/>
      </rPr>
      <t>7l</t>
    </r>
  </si>
  <si>
    <r>
      <rPr>
        <sz val="8"/>
        <rFont val="Source Sans Pro"/>
        <family val="2"/>
      </rPr>
      <t>Semestrální projekt DICH</t>
    </r>
  </si>
  <si>
    <r>
      <rPr>
        <sz val="8"/>
        <rFont val="Source Sans Pro"/>
        <family val="2"/>
      </rPr>
      <t>M445025</t>
    </r>
  </si>
  <si>
    <r>
      <rPr>
        <sz val="8"/>
        <rFont val="Source Sans Pro"/>
        <family val="2"/>
      </rPr>
      <t>3c</t>
    </r>
  </si>
  <si>
    <r>
      <rPr>
        <sz val="8"/>
        <rFont val="Source Sans Pro"/>
        <family val="2"/>
      </rPr>
      <t>Klasické experimenty fyzikální chemie z pohledu počítačových simulací</t>
    </r>
  </si>
  <si>
    <r>
      <rPr>
        <sz val="8"/>
        <rFont val="Source Sans Pro"/>
        <family val="2"/>
      </rPr>
      <t>M403021</t>
    </r>
  </si>
  <si>
    <r>
      <rPr>
        <sz val="7"/>
        <rFont val="Source Sans Pro"/>
        <family val="2"/>
      </rPr>
      <t>Společné předměty studijního programu Datové inženýrství v chemii</t>
    </r>
  </si>
  <si>
    <r>
      <rPr>
        <sz val="8"/>
        <rFont val="Source Sans Pro"/>
        <family val="2"/>
      </rPr>
      <t>Inženýrská optimalizace</t>
    </r>
  </si>
  <si>
    <r>
      <rPr>
        <sz val="8"/>
        <rFont val="Source Sans Pro"/>
        <family val="2"/>
      </rPr>
      <t>M445011</t>
    </r>
  </si>
  <si>
    <r>
      <rPr>
        <sz val="8"/>
        <rFont val="Source Sans Pro"/>
        <family val="2"/>
      </rPr>
      <t>Pokročilé zpracování obrazů</t>
    </r>
  </si>
  <si>
    <r>
      <rPr>
        <sz val="8"/>
        <rFont val="Source Sans Pro"/>
        <family val="2"/>
      </rPr>
      <t>M445010</t>
    </r>
  </si>
  <si>
    <r>
      <rPr>
        <sz val="8"/>
        <rFont val="Source Sans Pro Semibold"/>
        <family val="2"/>
      </rPr>
      <t xml:space="preserve">Povinně volitelné předměty programu 4 </t>
    </r>
    <r>
      <rPr>
        <sz val="8"/>
        <rFont val="Source Sans Pro"/>
        <family val="2"/>
      </rPr>
      <t>(volíte minimálně 1)</t>
    </r>
  </si>
  <si>
    <r>
      <rPr>
        <sz val="8"/>
        <rFont val="Source Sans Pro"/>
        <family val="2"/>
      </rPr>
      <t>Neuronové sítě</t>
    </r>
  </si>
  <si>
    <r>
      <rPr>
        <sz val="8"/>
        <rFont val="Source Sans Pro"/>
        <family val="2"/>
      </rPr>
      <t>M445004</t>
    </r>
  </si>
  <si>
    <r>
      <rPr>
        <sz val="8"/>
        <rFont val="Source Sans Pro"/>
        <family val="2"/>
      </rPr>
      <t>Odhadové metody pro fyzikálně-chemické vlastnosti látek a směsí</t>
    </r>
  </si>
  <si>
    <r>
      <rPr>
        <sz val="8"/>
        <rFont val="Source Sans Pro"/>
        <family val="2"/>
      </rPr>
      <t>M403007</t>
    </r>
  </si>
  <si>
    <r>
      <rPr>
        <sz val="8"/>
        <rFont val="Source Sans Pro Semibold"/>
        <family val="2"/>
      </rPr>
      <t xml:space="preserve">Povinně volitelné předměty programu 3 </t>
    </r>
    <r>
      <rPr>
        <sz val="8"/>
        <rFont val="Source Sans Pro"/>
        <family val="2"/>
      </rPr>
      <t>(volíte minimálně 1)</t>
    </r>
  </si>
  <si>
    <r>
      <rPr>
        <sz val="8"/>
        <rFont val="Source Sans Pro"/>
        <family val="2"/>
      </rPr>
      <t>Mnohorozměrná analýza dat</t>
    </r>
  </si>
  <si>
    <r>
      <rPr>
        <sz val="8"/>
        <rFont val="Source Sans Pro"/>
        <family val="2"/>
      </rPr>
      <t>M413004</t>
    </r>
  </si>
  <si>
    <r>
      <rPr>
        <sz val="8"/>
        <rFont val="Source Sans Pro"/>
        <family val="2"/>
      </rPr>
      <t>3p+1c</t>
    </r>
  </si>
  <si>
    <r>
      <rPr>
        <sz val="8"/>
        <rFont val="Source Sans Pro"/>
        <family val="2"/>
      </rPr>
      <t>Statistická termodynamika, molekulové modelování a simulace</t>
    </r>
  </si>
  <si>
    <r>
      <rPr>
        <sz val="8"/>
        <rFont val="Source Sans Pro"/>
        <family val="2"/>
      </rPr>
      <t>M403002</t>
    </r>
  </si>
  <si>
    <r>
      <rPr>
        <sz val="8"/>
        <rFont val="Source Sans Pro"/>
        <family val="2"/>
      </rPr>
      <t>Procedurální programování</t>
    </r>
  </si>
  <si>
    <r>
      <rPr>
        <sz val="8"/>
        <rFont val="Source Sans Pro"/>
        <family val="2"/>
      </rPr>
      <t>M445012</t>
    </r>
  </si>
  <si>
    <r>
      <rPr>
        <sz val="8"/>
        <rFont val="Source Sans Pro"/>
        <family val="2"/>
      </rPr>
      <t>Praktikum z kvantové chemie</t>
    </r>
  </si>
  <si>
    <r>
      <rPr>
        <sz val="8"/>
        <rFont val="Source Sans Pro"/>
        <family val="2"/>
      </rPr>
      <t>M403017</t>
    </r>
  </si>
  <si>
    <r>
      <rPr>
        <sz val="8"/>
        <rFont val="Source Sans Pro"/>
        <family val="2"/>
      </rPr>
      <t>4l</t>
    </r>
  </si>
  <si>
    <r>
      <rPr>
        <sz val="8"/>
        <rFont val="Source Sans Pro"/>
        <family val="2"/>
      </rPr>
      <t>Laboratoř speciálních metod fyzikální chemie I</t>
    </r>
  </si>
  <si>
    <r>
      <rPr>
        <sz val="8"/>
        <rFont val="Source Sans Pro"/>
        <family val="2"/>
      </rPr>
      <t>M403009</t>
    </r>
  </si>
  <si>
    <r>
      <rPr>
        <sz val="8"/>
        <rFont val="Source Sans Pro Semibold"/>
        <family val="2"/>
      </rPr>
      <t xml:space="preserve">Povinně volitelné předměty programu 2 </t>
    </r>
    <r>
      <rPr>
        <sz val="8"/>
        <rFont val="Source Sans Pro"/>
        <family val="2"/>
      </rPr>
      <t>(volíte minimálně 1)</t>
    </r>
  </si>
  <si>
    <r>
      <rPr>
        <sz val="8"/>
        <rFont val="Source Sans Pro"/>
        <family val="2"/>
      </rPr>
      <t>Chemická termodynamika</t>
    </r>
  </si>
  <si>
    <r>
      <rPr>
        <sz val="8"/>
        <rFont val="Source Sans Pro"/>
        <family val="2"/>
      </rPr>
      <t>M403018</t>
    </r>
  </si>
  <si>
    <r>
      <rPr>
        <sz val="8"/>
        <rFont val="Source Sans Pro"/>
        <family val="2"/>
      </rPr>
      <t>Kvantová chemie</t>
    </r>
  </si>
  <si>
    <r>
      <rPr>
        <sz val="8"/>
        <rFont val="Source Sans Pro"/>
        <family val="2"/>
      </rPr>
      <t>M403001</t>
    </r>
  </si>
  <si>
    <r>
      <rPr>
        <sz val="8"/>
        <rFont val="Source Sans Pro Semibold"/>
        <family val="2"/>
      </rPr>
      <t xml:space="preserve">Povinně volitelné předměty programu 1 </t>
    </r>
    <r>
      <rPr>
        <sz val="8"/>
        <rFont val="Source Sans Pro"/>
        <family val="2"/>
      </rPr>
      <t>(volíte minimálně 1)</t>
    </r>
  </si>
  <si>
    <r>
      <rPr>
        <sz val="8"/>
        <rFont val="Source Sans Pro"/>
        <family val="2"/>
      </rPr>
      <t>2p+3c</t>
    </r>
  </si>
  <si>
    <r>
      <rPr>
        <sz val="8"/>
        <rFont val="Source Sans Pro"/>
        <family val="2"/>
      </rPr>
      <t>Měřicí technika</t>
    </r>
  </si>
  <si>
    <r>
      <rPr>
        <sz val="8"/>
        <rFont val="Source Sans Pro"/>
        <family val="2"/>
      </rPr>
      <t>M444006</t>
    </r>
  </si>
  <si>
    <r>
      <rPr>
        <sz val="8"/>
        <rFont val="Source Sans Pro"/>
        <family val="2"/>
      </rPr>
      <t>Matematické metody pro fyzikální chemii</t>
    </r>
  </si>
  <si>
    <r>
      <rPr>
        <sz val="8"/>
        <rFont val="Source Sans Pro"/>
        <family val="2"/>
      </rPr>
      <t>M403016</t>
    </r>
  </si>
  <si>
    <r>
      <rPr>
        <sz val="10"/>
        <rFont val="Source Sans Pro"/>
        <family val="2"/>
      </rPr>
      <t xml:space="preserve">Studijní program: </t>
    </r>
    <r>
      <rPr>
        <sz val="10"/>
        <rFont val="Source Sans Pro Semibold"/>
        <family val="2"/>
      </rPr>
      <t xml:space="preserve">Datové inženýrství v chemii
</t>
    </r>
    <r>
      <rPr>
        <sz val="10"/>
        <rFont val="Source Sans Pro"/>
        <family val="2"/>
      </rPr>
      <t xml:space="preserve">Zkratka: </t>
    </r>
    <r>
      <rPr>
        <sz val="10"/>
        <rFont val="Source Sans Pro Semibold"/>
        <family val="2"/>
      </rPr>
      <t>N405</t>
    </r>
  </si>
  <si>
    <t>M445023</t>
  </si>
  <si>
    <t>Úvod do Pythonu</t>
  </si>
  <si>
    <t>1p+3c</t>
  </si>
  <si>
    <t>KZ</t>
  </si>
  <si>
    <t>Přesun do 1/Z</t>
  </si>
  <si>
    <t>Přesun z 1/L</t>
  </si>
  <si>
    <t>M445024</t>
  </si>
  <si>
    <t>Strojové učení v Pythonu</t>
  </si>
  <si>
    <t>2p+2c</t>
  </si>
  <si>
    <t>Z+Zk</t>
  </si>
  <si>
    <t>Přesun z 2/Z</t>
  </si>
  <si>
    <t>Přesun do 1/L</t>
  </si>
  <si>
    <t>M445002</t>
  </si>
  <si>
    <t>Číslicové zpracování signálů a obrazů</t>
  </si>
  <si>
    <t>Přesun do 2/Z</t>
  </si>
  <si>
    <t>Přesun z 1/Z</t>
  </si>
  <si>
    <t>M413001</t>
  </si>
  <si>
    <t>Fourierova transformace</t>
  </si>
  <si>
    <t>Přsun do 1/Z</t>
  </si>
  <si>
    <t>M403005</t>
  </si>
  <si>
    <t>Kinetika chemických a fotofyzikálních dějů</t>
  </si>
  <si>
    <t>2p+1c</t>
  </si>
  <si>
    <t>Přesun do PV4</t>
  </si>
  <si>
    <t>Přesun z PV3</t>
  </si>
  <si>
    <t xml:space="preserve">doc. Ing. Karel Řehák, CSc. </t>
  </si>
  <si>
    <r>
      <rPr>
        <sz val="11"/>
        <color rgb="FFFF0000"/>
        <rFont val="Calibri"/>
        <family val="2"/>
        <charset val="238"/>
        <scheme val="minor"/>
      </rPr>
      <t xml:space="preserve">1/Z </t>
    </r>
    <r>
      <rPr>
        <sz val="11"/>
        <color theme="1"/>
        <rFont val="Calibri"/>
        <family val="2"/>
        <charset val="238"/>
        <scheme val="minor"/>
      </rPr>
      <t>M445002 Číslicové zpracování signálů a obrazů</t>
    </r>
  </si>
  <si>
    <r>
      <rPr>
        <sz val="11"/>
        <color rgb="FFFF0000"/>
        <rFont val="Calibri"/>
        <family val="2"/>
        <charset val="238"/>
        <scheme val="minor"/>
      </rPr>
      <t xml:space="preserve">2/Z </t>
    </r>
    <r>
      <rPr>
        <sz val="11"/>
        <color theme="1"/>
        <rFont val="Calibri"/>
        <family val="2"/>
        <charset val="238"/>
        <scheme val="minor"/>
      </rPr>
      <t xml:space="preserve">M445002 Číslicové zpracování signálů a obrazů </t>
    </r>
  </si>
  <si>
    <r>
      <rPr>
        <sz val="11"/>
        <color rgb="FFFF0000"/>
        <rFont val="Calibri"/>
        <family val="2"/>
        <charset val="238"/>
        <scheme val="minor"/>
      </rPr>
      <t>1/L</t>
    </r>
    <r>
      <rPr>
        <sz val="11"/>
        <color theme="1"/>
        <rFont val="Calibri"/>
        <family val="2"/>
        <charset val="238"/>
        <scheme val="minor"/>
      </rPr>
      <t xml:space="preserve"> M445024 Strojové učení v Pythonu z 2/ZS do 1/LS</t>
    </r>
  </si>
  <si>
    <r>
      <rPr>
        <sz val="11"/>
        <color rgb="FFFF0000"/>
        <rFont val="Calibri"/>
        <family val="2"/>
        <charset val="238"/>
        <scheme val="minor"/>
      </rPr>
      <t>2/Z</t>
    </r>
    <r>
      <rPr>
        <sz val="11"/>
        <color theme="1"/>
        <rFont val="Calibri"/>
        <family val="2"/>
        <charset val="238"/>
        <scheme val="minor"/>
      </rPr>
      <t xml:space="preserve"> M445024 Strojové učení v Pythonu</t>
    </r>
  </si>
  <si>
    <r>
      <rPr>
        <sz val="11"/>
        <color rgb="FFFF0000"/>
        <rFont val="Calibri"/>
        <family val="2"/>
        <charset val="238"/>
      </rPr>
      <t xml:space="preserve">1/L </t>
    </r>
    <r>
      <rPr>
        <sz val="11"/>
        <color theme="1"/>
        <rFont val="Calibri"/>
        <family val="2"/>
        <charset val="238"/>
      </rPr>
      <t>M445023 Úvod do Pythonu</t>
    </r>
  </si>
  <si>
    <r>
      <rPr>
        <sz val="11"/>
        <color rgb="FFFF0000"/>
        <rFont val="Calibri"/>
        <family val="2"/>
        <charset val="238"/>
        <scheme val="minor"/>
      </rPr>
      <t xml:space="preserve">1/Z </t>
    </r>
    <r>
      <rPr>
        <sz val="11"/>
        <color theme="1"/>
        <rFont val="Calibri"/>
        <family val="2"/>
        <charset val="238"/>
        <scheme val="minor"/>
      </rPr>
      <t>M445023 Úvod do Pythonu</t>
    </r>
  </si>
  <si>
    <r>
      <t>1/L (</t>
    </r>
    <r>
      <rPr>
        <sz val="11"/>
        <color rgb="FFFF0000"/>
        <rFont val="Calibri"/>
        <family val="2"/>
        <charset val="238"/>
        <scheme val="minor"/>
      </rPr>
      <t>PV3</t>
    </r>
    <r>
      <rPr>
        <sz val="11"/>
        <color theme="1"/>
        <rFont val="Calibri"/>
        <family val="2"/>
        <charset val="238"/>
        <scheme val="minor"/>
      </rPr>
      <t xml:space="preserve">)  M403005 Kinetika chemických a fotofyzikálních dějů </t>
    </r>
  </si>
  <si>
    <r>
      <t>1/L (</t>
    </r>
    <r>
      <rPr>
        <sz val="11"/>
        <color rgb="FFFF0000"/>
        <rFont val="Calibri"/>
        <family val="2"/>
        <charset val="238"/>
        <scheme val="minor"/>
      </rPr>
      <t>PV4</t>
    </r>
    <r>
      <rPr>
        <sz val="11"/>
        <color theme="1"/>
        <rFont val="Calibri"/>
        <family val="2"/>
        <charset val="238"/>
        <scheme val="minor"/>
      </rPr>
      <t xml:space="preserve">) M403005  Kinetika chemických a fotofyzikálních dějů </t>
    </r>
  </si>
  <si>
    <r>
      <rPr>
        <sz val="11"/>
        <color rgb="FFFF0000"/>
        <rFont val="Calibri"/>
        <family val="2"/>
        <charset val="238"/>
        <scheme val="minor"/>
      </rPr>
      <t>2/ Z (PV6)</t>
    </r>
    <r>
      <rPr>
        <sz val="11"/>
        <color theme="1"/>
        <rFont val="Calibri"/>
        <family val="2"/>
        <charset val="238"/>
        <scheme val="minor"/>
      </rPr>
      <t xml:space="preserve"> M413001 Fourierova transformace </t>
    </r>
  </si>
  <si>
    <r>
      <rPr>
        <sz val="11"/>
        <color rgb="FFFF0000"/>
        <rFont val="Calibri"/>
        <family val="2"/>
        <charset val="238"/>
        <scheme val="minor"/>
      </rPr>
      <t>1/ Z (PV2</t>
    </r>
    <r>
      <rPr>
        <sz val="11"/>
        <color theme="1"/>
        <rFont val="Calibri"/>
        <family val="2"/>
        <charset val="238"/>
        <scheme val="minor"/>
      </rPr>
      <t xml:space="preserve">) M413001 Fourierova transformace </t>
    </r>
  </si>
  <si>
    <t>N405/1</t>
  </si>
  <si>
    <t>Na následujícím listu</t>
  </si>
  <si>
    <t>Poznamka/ vliv na ostatní SP: Upravený studijní plán platí pro studenty zapsané do studia v akademickém roce 2023/24. Splán PN405, var. 2; Nadplán N405-23</t>
  </si>
  <si>
    <t>zač. r. 2023</t>
  </si>
  <si>
    <t xml:space="preserve"> ---</t>
  </si>
  <si>
    <t>SP1 - Přesuny předmětů mezi semestry či skupinami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</si>
</sst>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0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6"/>
      <color rgb="FFFF0000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i/>
      <sz val="10"/>
      <color theme="1"/>
      <name val="Calibri"/>
      <family val="2"/>
      <charset val="238"/>
      <scheme val="minor"/>
    </font>
    <font>
      <i/>
      <sz val="1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sz val="10"/>
      <color rgb="FF000000"/>
      <name val="Times New Roman"/>
      <family val="1"/>
      <charset val="238"/>
    </font>
    <font>
      <sz val="7"/>
      <name val="Source Sans Pro"/>
      <family val="2"/>
      <charset val="238"/>
    </font>
    <font>
      <sz val="7"/>
      <name val="Source Sans Pro"/>
      <family val="2"/>
    </font>
    <font>
      <b/>
      <sz val="8"/>
      <name val="Source Sans Pro Semibold"/>
      <family val="2"/>
      <charset val="238"/>
    </font>
    <font>
      <sz val="8"/>
      <name val="Source Sans Pro Semibold"/>
      <family val="2"/>
    </font>
    <font>
      <b/>
      <sz val="7"/>
      <name val="Source Sans Pro Semibold"/>
      <family val="2"/>
      <charset val="238"/>
    </font>
    <font>
      <sz val="7"/>
      <name val="Source Sans Pro Semibold"/>
      <family val="2"/>
    </font>
    <font>
      <sz val="10"/>
      <name val="Source Sans Pro Semibold"/>
      <family val="2"/>
    </font>
    <font>
      <sz val="10"/>
      <name val="Source Sans Pro"/>
      <family val="2"/>
    </font>
    <font>
      <sz val="8"/>
      <color rgb="FF000000"/>
      <name val="Source Sans Pro"/>
      <family val="2"/>
    </font>
    <font>
      <sz val="8"/>
      <name val="Source Sans Pro"/>
      <family val="2"/>
      <charset val="238"/>
    </font>
    <font>
      <sz val="8"/>
      <name val="Source Sans Pro"/>
      <family val="2"/>
    </font>
    <font>
      <sz val="11"/>
      <color rgb="FFFF0000"/>
      <name val="Calibri"/>
      <family val="2"/>
      <charset val="238"/>
      <scheme val="minor"/>
    </font>
    <font>
      <sz val="11"/>
      <color rgb="FFFF0000"/>
      <name val="Calibri"/>
      <family val="2"/>
      <charset val="238"/>
    </font>
    <font>
      <sz val="8"/>
      <color rgb="FF00B050"/>
      <name val="Source Sans Pro"/>
      <family val="2"/>
      <charset val="238"/>
    </font>
    <font>
      <strike/>
      <sz val="8"/>
      <color rgb="FF00B050"/>
      <name val="Source Sans Pro"/>
      <family val="2"/>
      <charset val="238"/>
    </font>
    <font>
      <strike/>
      <sz val="8"/>
      <color rgb="FFFFC000"/>
      <name val="Source Sans Pro"/>
      <family val="2"/>
      <charset val="238"/>
    </font>
    <font>
      <sz val="8"/>
      <color rgb="FFFFC000"/>
      <name val="Source Sans Pro"/>
      <family val="2"/>
      <charset val="238"/>
    </font>
    <font>
      <sz val="8"/>
      <color rgb="FF7030A0"/>
      <name val="Source Sans Pro"/>
      <family val="2"/>
      <charset val="238"/>
    </font>
    <font>
      <strike/>
      <sz val="8"/>
      <color rgb="FF7030A0"/>
      <name val="Source Sans Pro"/>
      <family val="2"/>
      <charset val="238"/>
    </font>
    <font>
      <strike/>
      <sz val="8"/>
      <color theme="5" tint="-0.249977111117893"/>
      <name val="Source Sans Pro"/>
      <family val="2"/>
      <charset val="238"/>
    </font>
    <font>
      <sz val="8"/>
      <color theme="5" tint="-0.249977111117893"/>
      <name val="Source Sans Pro"/>
      <family val="2"/>
      <charset val="238"/>
    </font>
    <font>
      <sz val="8"/>
      <color rgb="FF0070C0"/>
      <name val="Source Sans Pro"/>
      <family val="2"/>
      <charset val="238"/>
    </font>
    <font>
      <strike/>
      <sz val="8"/>
      <color rgb="FF0070C0"/>
      <name val="Source Sans Pro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3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rgb="FF808080"/>
      </right>
      <top style="thin">
        <color rgb="FF808080"/>
      </top>
      <bottom style="thin">
        <color rgb="FF808080"/>
      </bottom>
      <diagonal/>
    </border>
    <border>
      <left/>
      <right/>
      <top style="thin">
        <color rgb="FF808080"/>
      </top>
      <bottom style="thin">
        <color rgb="FF808080"/>
      </bottom>
      <diagonal/>
    </border>
    <border>
      <left style="thin">
        <color rgb="FF808080"/>
      </left>
      <right/>
      <top style="thin">
        <color rgb="FF808080"/>
      </top>
      <bottom style="thin">
        <color rgb="FF808080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</borders>
  <cellStyleXfs count="2">
    <xf numFmtId="0" fontId="0" fillId="0" borderId="0"/>
    <xf numFmtId="0" fontId="16" fillId="0" borderId="0"/>
  </cellStyleXfs>
  <cellXfs count="133">
    <xf numFmtId="0" fontId="0" fillId="0" borderId="0" xfId="0"/>
    <xf numFmtId="0" fontId="4" fillId="0" borderId="0" xfId="0" applyFont="1"/>
    <xf numFmtId="0" fontId="0" fillId="0" borderId="0" xfId="0" applyAlignment="1">
      <alignment vertical="center"/>
    </xf>
    <xf numFmtId="0" fontId="1" fillId="0" borderId="8" xfId="0" applyFont="1" applyBorder="1" applyAlignment="1">
      <alignment vertical="center"/>
    </xf>
    <xf numFmtId="0" fontId="1" fillId="0" borderId="10" xfId="0" applyFont="1" applyBorder="1" applyAlignment="1">
      <alignment vertical="center"/>
    </xf>
    <xf numFmtId="0" fontId="0" fillId="0" borderId="0" xfId="0" applyBorder="1"/>
    <xf numFmtId="0" fontId="4" fillId="0" borderId="0" xfId="0" applyFont="1" applyFill="1" applyBorder="1" applyAlignment="1">
      <alignment vertical="center"/>
    </xf>
    <xf numFmtId="0" fontId="1" fillId="0" borderId="10" xfId="0" applyFont="1" applyFill="1" applyBorder="1" applyAlignment="1">
      <alignment vertical="center"/>
    </xf>
    <xf numFmtId="0" fontId="7" fillId="2" borderId="15" xfId="0" applyFont="1" applyFill="1" applyBorder="1" applyAlignment="1">
      <alignment horizontal="center"/>
    </xf>
    <xf numFmtId="0" fontId="0" fillId="0" borderId="8" xfId="0" applyBorder="1" applyAlignment="1">
      <alignment vertical="center" wrapText="1"/>
    </xf>
    <xf numFmtId="0" fontId="0" fillId="0" borderId="8" xfId="0" applyBorder="1" applyAlignment="1">
      <alignment vertical="center"/>
    </xf>
    <xf numFmtId="0" fontId="0" fillId="0" borderId="17" xfId="0" applyBorder="1"/>
    <xf numFmtId="0" fontId="1" fillId="3" borderId="1" xfId="0" applyFont="1" applyFill="1" applyBorder="1" applyAlignment="1">
      <alignment vertical="center"/>
    </xf>
    <xf numFmtId="0" fontId="0" fillId="3" borderId="4" xfId="0" applyFill="1" applyBorder="1" applyAlignment="1">
      <alignment horizontal="right" vertical="center"/>
    </xf>
    <xf numFmtId="0" fontId="0" fillId="3" borderId="1" xfId="0" applyFill="1" applyBorder="1" applyAlignment="1">
      <alignment vertical="center" wrapText="1"/>
    </xf>
    <xf numFmtId="0" fontId="0" fillId="0" borderId="11" xfId="0" applyBorder="1" applyAlignment="1">
      <alignment vertical="center"/>
    </xf>
    <xf numFmtId="0" fontId="0" fillId="0" borderId="7" xfId="0" applyBorder="1" applyAlignment="1">
      <alignment vertical="center"/>
    </xf>
    <xf numFmtId="0" fontId="0" fillId="0" borderId="9" xfId="0" applyBorder="1" applyAlignment="1">
      <alignment vertical="center"/>
    </xf>
    <xf numFmtId="0" fontId="1" fillId="0" borderId="21" xfId="0" applyFont="1" applyFill="1" applyBorder="1" applyAlignment="1">
      <alignment vertical="center"/>
    </xf>
    <xf numFmtId="0" fontId="12" fillId="2" borderId="7" xfId="0" applyFont="1" applyFill="1" applyBorder="1" applyAlignment="1">
      <alignment horizontal="center" vertical="center" wrapText="1"/>
    </xf>
    <xf numFmtId="0" fontId="12" fillId="2" borderId="8" xfId="0" applyFont="1" applyFill="1" applyBorder="1" applyAlignment="1">
      <alignment horizontal="center" vertical="center" wrapText="1"/>
    </xf>
    <xf numFmtId="0" fontId="12" fillId="2" borderId="9" xfId="0" applyFont="1" applyFill="1" applyBorder="1" applyAlignment="1">
      <alignment horizontal="center" vertical="center" wrapText="1"/>
    </xf>
    <xf numFmtId="0" fontId="0" fillId="0" borderId="24" xfId="0" applyBorder="1"/>
    <xf numFmtId="0" fontId="0" fillId="0" borderId="26" xfId="0" applyBorder="1"/>
    <xf numFmtId="0" fontId="1" fillId="2" borderId="10" xfId="0" applyFont="1" applyFill="1" applyBorder="1" applyAlignment="1">
      <alignment wrapText="1"/>
    </xf>
    <xf numFmtId="0" fontId="0" fillId="0" borderId="7" xfId="0" quotePrefix="1" applyBorder="1" applyAlignment="1">
      <alignment horizontal="center" vertical="center"/>
    </xf>
    <xf numFmtId="0" fontId="0" fillId="0" borderId="7" xfId="0" applyBorder="1" applyAlignment="1">
      <alignment vertical="center" wrapText="1"/>
    </xf>
    <xf numFmtId="0" fontId="15" fillId="0" borderId="7" xfId="0" applyFont="1" applyFill="1" applyBorder="1"/>
    <xf numFmtId="0" fontId="16" fillId="0" borderId="0" xfId="1" applyFill="1" applyBorder="1" applyAlignment="1">
      <alignment horizontal="left" vertical="top"/>
    </xf>
    <xf numFmtId="0" fontId="21" fillId="0" borderId="34" xfId="1" applyFont="1" applyFill="1" applyBorder="1" applyAlignment="1">
      <alignment horizontal="left" vertical="top" wrapText="1"/>
    </xf>
    <xf numFmtId="1" fontId="25" fillId="0" borderId="34" xfId="1" applyNumberFormat="1" applyFont="1" applyFill="1" applyBorder="1" applyAlignment="1">
      <alignment horizontal="left" vertical="top" shrinkToFit="1"/>
    </xf>
    <xf numFmtId="0" fontId="26" fillId="0" borderId="34" xfId="1" applyFont="1" applyFill="1" applyBorder="1" applyAlignment="1">
      <alignment horizontal="left" vertical="top" wrapText="1"/>
    </xf>
    <xf numFmtId="0" fontId="26" fillId="0" borderId="34" xfId="1" applyFont="1" applyFill="1" applyBorder="1" applyAlignment="1">
      <alignment horizontal="right" vertical="top" wrapText="1" indent="1"/>
    </xf>
    <xf numFmtId="1" fontId="25" fillId="0" borderId="34" xfId="1" applyNumberFormat="1" applyFont="1" applyFill="1" applyBorder="1" applyAlignment="1">
      <alignment horizontal="center" vertical="top" shrinkToFit="1"/>
    </xf>
    <xf numFmtId="0" fontId="21" fillId="0" borderId="34" xfId="1" applyFont="1" applyFill="1" applyBorder="1" applyAlignment="1">
      <alignment horizontal="right" vertical="top" wrapText="1"/>
    </xf>
    <xf numFmtId="0" fontId="21" fillId="0" borderId="34" xfId="1" applyFont="1" applyFill="1" applyBorder="1" applyAlignment="1">
      <alignment horizontal="center" vertical="top" wrapText="1"/>
    </xf>
    <xf numFmtId="0" fontId="0" fillId="0" borderId="17" xfId="0" applyBorder="1" applyAlignment="1">
      <alignment vertical="center" wrapText="1"/>
    </xf>
    <xf numFmtId="0" fontId="30" fillId="0" borderId="34" xfId="1" applyFont="1" applyFill="1" applyBorder="1" applyAlignment="1">
      <alignment horizontal="left" vertical="top" wrapText="1"/>
    </xf>
    <xf numFmtId="1" fontId="30" fillId="0" borderId="34" xfId="1" applyNumberFormat="1" applyFont="1" applyFill="1" applyBorder="1" applyAlignment="1">
      <alignment horizontal="left" vertical="top" shrinkToFit="1"/>
    </xf>
    <xf numFmtId="0" fontId="31" fillId="0" borderId="34" xfId="1" applyFont="1" applyFill="1" applyBorder="1" applyAlignment="1">
      <alignment horizontal="left" vertical="top" wrapText="1"/>
    </xf>
    <xf numFmtId="1" fontId="31" fillId="0" borderId="34" xfId="1" applyNumberFormat="1" applyFont="1" applyFill="1" applyBorder="1" applyAlignment="1">
      <alignment horizontal="left" vertical="top" shrinkToFit="1"/>
    </xf>
    <xf numFmtId="0" fontId="32" fillId="0" borderId="34" xfId="1" applyFont="1" applyFill="1" applyBorder="1" applyAlignment="1">
      <alignment horizontal="left" vertical="top" wrapText="1"/>
    </xf>
    <xf numFmtId="1" fontId="32" fillId="0" borderId="34" xfId="1" applyNumberFormat="1" applyFont="1" applyFill="1" applyBorder="1" applyAlignment="1">
      <alignment horizontal="left" vertical="top" shrinkToFit="1"/>
    </xf>
    <xf numFmtId="0" fontId="32" fillId="0" borderId="34" xfId="1" applyFont="1" applyFill="1" applyBorder="1" applyAlignment="1">
      <alignment horizontal="right" vertical="top" wrapText="1" indent="1"/>
    </xf>
    <xf numFmtId="0" fontId="33" fillId="0" borderId="34" xfId="1" applyFont="1" applyFill="1" applyBorder="1" applyAlignment="1">
      <alignment horizontal="left" vertical="top" wrapText="1"/>
    </xf>
    <xf numFmtId="1" fontId="33" fillId="0" borderId="34" xfId="1" applyNumberFormat="1" applyFont="1" applyFill="1" applyBorder="1" applyAlignment="1">
      <alignment horizontal="left" vertical="top" shrinkToFit="1"/>
    </xf>
    <xf numFmtId="0" fontId="33" fillId="0" borderId="34" xfId="1" applyFont="1" applyFill="1" applyBorder="1" applyAlignment="1">
      <alignment horizontal="right" vertical="top" wrapText="1" indent="1"/>
    </xf>
    <xf numFmtId="0" fontId="34" fillId="0" borderId="34" xfId="1" applyFont="1" applyFill="1" applyBorder="1" applyAlignment="1">
      <alignment horizontal="left" vertical="top" wrapText="1"/>
    </xf>
    <xf numFmtId="1" fontId="34" fillId="0" borderId="34" xfId="1" applyNumberFormat="1" applyFont="1" applyFill="1" applyBorder="1" applyAlignment="1">
      <alignment horizontal="center" vertical="top" shrinkToFit="1"/>
    </xf>
    <xf numFmtId="0" fontId="34" fillId="0" borderId="34" xfId="1" applyFont="1" applyFill="1" applyBorder="1" applyAlignment="1">
      <alignment horizontal="right" vertical="top" wrapText="1" indent="1"/>
    </xf>
    <xf numFmtId="1" fontId="34" fillId="0" borderId="34" xfId="1" applyNumberFormat="1" applyFont="1" applyFill="1" applyBorder="1" applyAlignment="1">
      <alignment horizontal="left" vertical="top" shrinkToFit="1"/>
    </xf>
    <xf numFmtId="0" fontId="35" fillId="0" borderId="34" xfId="1" applyFont="1" applyFill="1" applyBorder="1" applyAlignment="1">
      <alignment horizontal="left" vertical="top" wrapText="1"/>
    </xf>
    <xf numFmtId="1" fontId="35" fillId="0" borderId="34" xfId="1" applyNumberFormat="1" applyFont="1" applyFill="1" applyBorder="1" applyAlignment="1">
      <alignment horizontal="center" vertical="top" shrinkToFit="1"/>
    </xf>
    <xf numFmtId="0" fontId="35" fillId="0" borderId="34" xfId="1" applyFont="1" applyFill="1" applyBorder="1" applyAlignment="1">
      <alignment horizontal="right" vertical="top" wrapText="1" indent="1"/>
    </xf>
    <xf numFmtId="1" fontId="35" fillId="0" borderId="34" xfId="1" applyNumberFormat="1" applyFont="1" applyFill="1" applyBorder="1" applyAlignment="1">
      <alignment horizontal="left" vertical="top" shrinkToFit="1"/>
    </xf>
    <xf numFmtId="0" fontId="36" fillId="0" borderId="34" xfId="1" applyFont="1" applyFill="1" applyBorder="1" applyAlignment="1">
      <alignment horizontal="left" vertical="top" wrapText="1"/>
    </xf>
    <xf numFmtId="1" fontId="36" fillId="0" borderId="34" xfId="1" applyNumberFormat="1" applyFont="1" applyFill="1" applyBorder="1" applyAlignment="1">
      <alignment horizontal="left" vertical="top" shrinkToFit="1"/>
    </xf>
    <xf numFmtId="0" fontId="37" fillId="0" borderId="34" xfId="1" applyFont="1" applyFill="1" applyBorder="1" applyAlignment="1">
      <alignment horizontal="left" vertical="top" wrapText="1"/>
    </xf>
    <xf numFmtId="1" fontId="37" fillId="0" borderId="34" xfId="1" applyNumberFormat="1" applyFont="1" applyFill="1" applyBorder="1" applyAlignment="1">
      <alignment horizontal="left" vertical="top" shrinkToFit="1"/>
    </xf>
    <xf numFmtId="0" fontId="38" fillId="0" borderId="34" xfId="1" applyFont="1" applyFill="1" applyBorder="1" applyAlignment="1">
      <alignment horizontal="left" vertical="top" wrapText="1"/>
    </xf>
    <xf numFmtId="1" fontId="38" fillId="0" borderId="34" xfId="1" applyNumberFormat="1" applyFont="1" applyFill="1" applyBorder="1" applyAlignment="1">
      <alignment horizontal="center" vertical="top" shrinkToFit="1"/>
    </xf>
    <xf numFmtId="0" fontId="38" fillId="0" borderId="34" xfId="1" applyFont="1" applyFill="1" applyBorder="1" applyAlignment="1">
      <alignment horizontal="right" vertical="top" wrapText="1" indent="1"/>
    </xf>
    <xf numFmtId="1" fontId="38" fillId="0" borderId="34" xfId="1" applyNumberFormat="1" applyFont="1" applyFill="1" applyBorder="1" applyAlignment="1">
      <alignment horizontal="left" vertical="top" shrinkToFit="1"/>
    </xf>
    <xf numFmtId="0" fontId="39" fillId="0" borderId="34" xfId="1" applyFont="1" applyFill="1" applyBorder="1" applyAlignment="1">
      <alignment horizontal="left" vertical="top" wrapText="1"/>
    </xf>
    <xf numFmtId="1" fontId="39" fillId="0" borderId="34" xfId="1" applyNumberFormat="1" applyFont="1" applyFill="1" applyBorder="1" applyAlignment="1">
      <alignment horizontal="center" vertical="top" shrinkToFit="1"/>
    </xf>
    <xf numFmtId="0" fontId="39" fillId="0" borderId="34" xfId="1" applyFont="1" applyFill="1" applyBorder="1" applyAlignment="1">
      <alignment horizontal="right" vertical="top" wrapText="1" indent="1"/>
    </xf>
    <xf numFmtId="1" fontId="39" fillId="0" borderId="34" xfId="1" applyNumberFormat="1" applyFont="1" applyFill="1" applyBorder="1" applyAlignment="1">
      <alignment horizontal="left" vertical="top" shrinkToFit="1"/>
    </xf>
    <xf numFmtId="14" fontId="0" fillId="0" borderId="9" xfId="0" applyNumberFormat="1" applyBorder="1" applyAlignment="1">
      <alignment vertical="center"/>
    </xf>
    <xf numFmtId="14" fontId="0" fillId="0" borderId="7" xfId="0" applyNumberFormat="1" applyBorder="1" applyAlignment="1">
      <alignment vertic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0" fillId="3" borderId="18" xfId="0" applyFill="1" applyBorder="1" applyAlignment="1">
      <alignment vertical="center"/>
    </xf>
    <xf numFmtId="0" fontId="0" fillId="3" borderId="20" xfId="0" applyFill="1" applyBorder="1" applyAlignment="1">
      <alignment vertical="center"/>
    </xf>
    <xf numFmtId="0" fontId="0" fillId="3" borderId="19" xfId="0" applyFill="1" applyBorder="1" applyAlignment="1">
      <alignment vertical="center"/>
    </xf>
    <xf numFmtId="0" fontId="0" fillId="0" borderId="4" xfId="0" quotePrefix="1" applyBorder="1" applyAlignment="1">
      <alignment vertical="top" wrapText="1"/>
    </xf>
    <xf numFmtId="0" fontId="0" fillId="0" borderId="5" xfId="0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1" fillId="0" borderId="1" xfId="0" applyFont="1" applyBorder="1" applyAlignment="1"/>
    <xf numFmtId="0" fontId="0" fillId="0" borderId="2" xfId="0" applyBorder="1" applyAlignment="1"/>
    <xf numFmtId="0" fontId="0" fillId="0" borderId="3" xfId="0" applyBorder="1" applyAlignment="1"/>
    <xf numFmtId="0" fontId="0" fillId="0" borderId="20" xfId="0" applyBorder="1" applyAlignment="1">
      <alignment vertical="center"/>
    </xf>
    <xf numFmtId="0" fontId="0" fillId="0" borderId="19" xfId="0" applyBorder="1" applyAlignment="1">
      <alignment vertical="center"/>
    </xf>
    <xf numFmtId="0" fontId="10" fillId="0" borderId="1" xfId="0" applyFont="1" applyBorder="1" applyAlignment="1"/>
    <xf numFmtId="0" fontId="5" fillId="0" borderId="2" xfId="0" applyFont="1" applyBorder="1" applyAlignment="1"/>
    <xf numFmtId="0" fontId="5" fillId="0" borderId="3" xfId="0" applyFont="1" applyBorder="1" applyAlignment="1"/>
    <xf numFmtId="0" fontId="0" fillId="0" borderId="18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4" fillId="0" borderId="0" xfId="0" applyFont="1" applyAlignment="1"/>
    <xf numFmtId="14" fontId="0" fillId="3" borderId="5" xfId="0" applyNumberFormat="1" applyFill="1" applyBorder="1" applyAlignment="1"/>
    <xf numFmtId="0" fontId="0" fillId="3" borderId="5" xfId="0" applyFill="1" applyBorder="1" applyAlignment="1"/>
    <xf numFmtId="0" fontId="0" fillId="3" borderId="6" xfId="0" applyFill="1" applyBorder="1" applyAlignment="1"/>
    <xf numFmtId="0" fontId="0" fillId="3" borderId="2" xfId="0" applyFill="1" applyBorder="1" applyAlignment="1">
      <alignment wrapText="1"/>
    </xf>
    <xf numFmtId="0" fontId="0" fillId="3" borderId="2" xfId="0" applyFill="1" applyBorder="1" applyAlignment="1"/>
    <xf numFmtId="0" fontId="0" fillId="3" borderId="3" xfId="0" applyFill="1" applyBorder="1" applyAlignment="1"/>
    <xf numFmtId="0" fontId="0" fillId="3" borderId="2" xfId="0" applyFont="1" applyFill="1" applyBorder="1" applyAlignment="1">
      <alignment wrapText="1"/>
    </xf>
    <xf numFmtId="0" fontId="0" fillId="3" borderId="2" xfId="0" applyFont="1" applyFill="1" applyBorder="1" applyAlignment="1"/>
    <xf numFmtId="0" fontId="0" fillId="3" borderId="3" xfId="0" applyFont="1" applyFill="1" applyBorder="1" applyAlignment="1"/>
    <xf numFmtId="0" fontId="0" fillId="0" borderId="23" xfId="0" applyBorder="1" applyAlignment="1">
      <alignment vertical="center" wrapText="1"/>
    </xf>
    <xf numFmtId="0" fontId="0" fillId="0" borderId="26" xfId="0" applyBorder="1" applyAlignment="1"/>
    <xf numFmtId="0" fontId="0" fillId="0" borderId="7" xfId="0" applyBorder="1" applyAlignment="1">
      <alignment vertical="center" wrapText="1"/>
    </xf>
    <xf numFmtId="0" fontId="0" fillId="0" borderId="9" xfId="0" applyBorder="1" applyAlignment="1"/>
    <xf numFmtId="0" fontId="6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7" fillId="2" borderId="25" xfId="0" applyFont="1" applyFill="1" applyBorder="1" applyAlignment="1">
      <alignment horizontal="center"/>
    </xf>
    <xf numFmtId="0" fontId="0" fillId="0" borderId="16" xfId="0" applyBorder="1" applyAlignment="1"/>
    <xf numFmtId="0" fontId="11" fillId="4" borderId="24" xfId="0" applyFont="1" applyFill="1" applyBorder="1" applyAlignment="1">
      <alignment horizontal="left"/>
    </xf>
    <xf numFmtId="0" fontId="10" fillId="0" borderId="0" xfId="0" applyFont="1" applyBorder="1" applyAlignment="1">
      <alignment horizontal="left"/>
    </xf>
    <xf numFmtId="0" fontId="0" fillId="0" borderId="7" xfId="0" applyFont="1" applyBorder="1" applyAlignment="1">
      <alignment vertical="center" wrapText="1"/>
    </xf>
    <xf numFmtId="0" fontId="0" fillId="0" borderId="9" xfId="0" applyFont="1" applyBorder="1" applyAlignment="1"/>
    <xf numFmtId="0" fontId="0" fillId="0" borderId="9" xfId="0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7" fillId="2" borderId="1" xfId="0" applyFont="1" applyFill="1" applyBorder="1" applyAlignment="1">
      <alignment horizontal="center"/>
    </xf>
    <xf numFmtId="0" fontId="0" fillId="2" borderId="11" xfId="0" applyFill="1" applyBorder="1" applyAlignment="1"/>
    <xf numFmtId="0" fontId="0" fillId="2" borderId="12" xfId="0" applyFill="1" applyBorder="1" applyAlignment="1"/>
    <xf numFmtId="0" fontId="1" fillId="0" borderId="28" xfId="0" applyFont="1" applyBorder="1" applyAlignment="1">
      <alignment vertical="top" wrapText="1"/>
    </xf>
    <xf numFmtId="0" fontId="0" fillId="0" borderId="29" xfId="0" applyBorder="1" applyAlignment="1">
      <alignment wrapText="1"/>
    </xf>
    <xf numFmtId="0" fontId="0" fillId="0" borderId="30" xfId="0" applyBorder="1" applyAlignment="1">
      <alignment wrapText="1"/>
    </xf>
    <xf numFmtId="0" fontId="0" fillId="3" borderId="27" xfId="0" applyFont="1" applyFill="1" applyBorder="1" applyAlignment="1">
      <alignment vertical="center"/>
    </xf>
    <xf numFmtId="0" fontId="0" fillId="0" borderId="22" xfId="0" applyBorder="1" applyAlignment="1">
      <alignment vertical="center"/>
    </xf>
    <xf numFmtId="0" fontId="16" fillId="0" borderId="0" xfId="1" applyFill="1" applyBorder="1" applyAlignment="1">
      <alignment horizontal="left" vertical="top" wrapText="1" indent="15"/>
    </xf>
    <xf numFmtId="0" fontId="16" fillId="0" borderId="0" xfId="1" applyFill="1" applyBorder="1" applyAlignment="1">
      <alignment horizontal="left" vertical="top" wrapText="1" indent="13"/>
    </xf>
    <xf numFmtId="0" fontId="19" fillId="0" borderId="33" xfId="1" applyFont="1" applyFill="1" applyBorder="1" applyAlignment="1">
      <alignment horizontal="left" vertical="top" wrapText="1"/>
    </xf>
    <xf numFmtId="0" fontId="19" fillId="0" borderId="32" xfId="1" applyFont="1" applyFill="1" applyBorder="1" applyAlignment="1">
      <alignment horizontal="left" vertical="top" wrapText="1"/>
    </xf>
    <xf numFmtId="0" fontId="19" fillId="0" borderId="31" xfId="1" applyFont="1" applyFill="1" applyBorder="1" applyAlignment="1">
      <alignment horizontal="left" vertical="top" wrapText="1"/>
    </xf>
    <xf numFmtId="0" fontId="16" fillId="0" borderId="0" xfId="1" applyFill="1" applyBorder="1" applyAlignment="1">
      <alignment horizontal="left" vertical="top" wrapText="1" indent="5"/>
    </xf>
    <xf numFmtId="0" fontId="16" fillId="0" borderId="0" xfId="1" applyFill="1" applyBorder="1" applyAlignment="1">
      <alignment horizontal="left" vertical="top" wrapText="1" indent="20"/>
    </xf>
    <xf numFmtId="0" fontId="16" fillId="0" borderId="33" xfId="1" applyFill="1" applyBorder="1" applyAlignment="1">
      <alignment horizontal="left" vertical="top" wrapText="1"/>
    </xf>
    <xf numFmtId="0" fontId="16" fillId="0" borderId="32" xfId="1" applyFill="1" applyBorder="1" applyAlignment="1">
      <alignment horizontal="left" vertical="top" wrapText="1"/>
    </xf>
    <xf numFmtId="0" fontId="16" fillId="0" borderId="31" xfId="1" applyFill="1" applyBorder="1" applyAlignment="1">
      <alignment horizontal="left" vertical="top" wrapText="1"/>
    </xf>
    <xf numFmtId="0" fontId="17" fillId="0" borderId="0" xfId="1" applyFont="1" applyFill="1" applyBorder="1" applyAlignment="1">
      <alignment horizontal="left" vertical="top" wrapText="1" inden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28"/>
  <sheetViews>
    <sheetView tabSelected="1" topLeftCell="A13" workbookViewId="0">
      <selection activeCell="C13" sqref="C13:D13"/>
    </sheetView>
  </sheetViews>
  <sheetFormatPr defaultRowHeight="15" x14ac:dyDescent="0.25"/>
  <cols>
    <col min="1" max="1" width="34.85546875" customWidth="1"/>
    <col min="2" max="2" width="9.42578125" customWidth="1"/>
    <col min="3" max="3" width="14.28515625" customWidth="1"/>
    <col min="4" max="4" width="32.7109375" customWidth="1"/>
  </cols>
  <sheetData>
    <row r="1" spans="1:4" ht="21" x14ac:dyDescent="0.35">
      <c r="A1" s="71" t="s">
        <v>170</v>
      </c>
      <c r="B1" s="70"/>
      <c r="C1" s="70"/>
      <c r="D1" s="70"/>
    </row>
    <row r="2" spans="1:4" ht="4.5" customHeight="1" x14ac:dyDescent="0.25"/>
    <row r="3" spans="1:4" ht="21" x14ac:dyDescent="0.35">
      <c r="A3" s="69" t="s">
        <v>8</v>
      </c>
      <c r="B3" s="70"/>
      <c r="C3" s="70"/>
      <c r="D3" s="70"/>
    </row>
    <row r="4" spans="1:4" ht="3.75" customHeight="1" thickBot="1" x14ac:dyDescent="0.3"/>
    <row r="5" spans="1:4" x14ac:dyDescent="0.25">
      <c r="A5" s="83" t="s">
        <v>6</v>
      </c>
      <c r="B5" s="84"/>
      <c r="C5" s="84"/>
      <c r="D5" s="85"/>
    </row>
    <row r="6" spans="1:4" s="2" customFormat="1" ht="24" customHeight="1" x14ac:dyDescent="0.25">
      <c r="A6" s="3" t="s">
        <v>0</v>
      </c>
      <c r="B6" s="72" t="s">
        <v>71</v>
      </c>
      <c r="C6" s="81"/>
      <c r="D6" s="82"/>
    </row>
    <row r="7" spans="1:4" s="2" customFormat="1" ht="24" customHeight="1" x14ac:dyDescent="0.25">
      <c r="A7" s="3" t="s">
        <v>1</v>
      </c>
      <c r="B7" s="72" t="s">
        <v>72</v>
      </c>
      <c r="C7" s="73"/>
      <c r="D7" s="74"/>
    </row>
    <row r="8" spans="1:4" s="2" customFormat="1" ht="24" customHeight="1" x14ac:dyDescent="0.25">
      <c r="A8" s="3" t="s">
        <v>2</v>
      </c>
      <c r="B8" s="26"/>
      <c r="C8" s="86"/>
      <c r="D8" s="82"/>
    </row>
    <row r="9" spans="1:4" s="2" customFormat="1" ht="24" customHeight="1" x14ac:dyDescent="0.25">
      <c r="A9" s="3" t="s">
        <v>3</v>
      </c>
      <c r="B9" s="25" t="s">
        <v>39</v>
      </c>
      <c r="C9" s="86"/>
      <c r="D9" s="82"/>
    </row>
    <row r="10" spans="1:4" s="2" customFormat="1" ht="24" customHeight="1" x14ac:dyDescent="0.25">
      <c r="A10" s="3" t="s">
        <v>4</v>
      </c>
      <c r="B10" s="25" t="s">
        <v>39</v>
      </c>
      <c r="C10" s="86"/>
      <c r="D10" s="82"/>
    </row>
    <row r="11" spans="1:4" s="2" customFormat="1" ht="24" customHeight="1" x14ac:dyDescent="0.25">
      <c r="A11" s="3" t="s">
        <v>5</v>
      </c>
      <c r="B11" s="25" t="s">
        <v>39</v>
      </c>
      <c r="C11" s="86"/>
      <c r="D11" s="82"/>
    </row>
    <row r="12" spans="1:4" s="2" customFormat="1" ht="24" customHeight="1" x14ac:dyDescent="0.25">
      <c r="A12" s="3" t="s">
        <v>17</v>
      </c>
      <c r="B12" s="25" t="s">
        <v>39</v>
      </c>
      <c r="C12" s="86"/>
      <c r="D12" s="82"/>
    </row>
    <row r="13" spans="1:4" s="2" customFormat="1" ht="24" customHeight="1" thickBot="1" x14ac:dyDescent="0.3">
      <c r="A13" s="4" t="s">
        <v>10</v>
      </c>
      <c r="B13" s="15" t="s">
        <v>38</v>
      </c>
      <c r="C13" s="87" t="s">
        <v>175</v>
      </c>
      <c r="D13" s="88"/>
    </row>
    <row r="14" spans="1:4" ht="9.75" customHeight="1" thickBot="1" x14ac:dyDescent="0.3"/>
    <row r="15" spans="1:4" x14ac:dyDescent="0.25">
      <c r="A15" s="78" t="s">
        <v>16</v>
      </c>
      <c r="B15" s="79"/>
      <c r="C15" s="79"/>
      <c r="D15" s="80"/>
    </row>
    <row r="16" spans="1:4" ht="318.75" customHeight="1" thickBot="1" x14ac:dyDescent="0.3">
      <c r="A16" s="75" t="s">
        <v>75</v>
      </c>
      <c r="B16" s="76"/>
      <c r="C16" s="76"/>
      <c r="D16" s="77"/>
    </row>
    <row r="17" spans="1:4" ht="9" customHeight="1" x14ac:dyDescent="0.25"/>
    <row r="19" spans="1:4" ht="9" customHeight="1" thickBot="1" x14ac:dyDescent="0.3"/>
    <row r="20" spans="1:4" ht="27.75" customHeight="1" x14ac:dyDescent="0.25">
      <c r="A20" s="12" t="s">
        <v>7</v>
      </c>
      <c r="B20" s="93" t="s">
        <v>74</v>
      </c>
      <c r="C20" s="94"/>
      <c r="D20" s="95"/>
    </row>
    <row r="21" spans="1:4" ht="24.75" customHeight="1" thickBot="1" x14ac:dyDescent="0.3">
      <c r="A21" s="13" t="s">
        <v>73</v>
      </c>
      <c r="B21" s="90"/>
      <c r="C21" s="91"/>
      <c r="D21" s="92"/>
    </row>
    <row r="22" spans="1:4" ht="27.75" customHeight="1" x14ac:dyDescent="0.25">
      <c r="A22" s="14" t="s">
        <v>13</v>
      </c>
      <c r="B22" s="93" t="s">
        <v>74</v>
      </c>
      <c r="C22" s="94"/>
      <c r="D22" s="95"/>
    </row>
    <row r="23" spans="1:4" ht="24.75" customHeight="1" thickBot="1" x14ac:dyDescent="0.3">
      <c r="A23" s="13" t="s">
        <v>73</v>
      </c>
      <c r="B23" s="90"/>
      <c r="C23" s="91"/>
      <c r="D23" s="92"/>
    </row>
    <row r="24" spans="1:4" ht="27.75" customHeight="1" x14ac:dyDescent="0.25">
      <c r="A24" s="12" t="s">
        <v>18</v>
      </c>
      <c r="B24" s="96" t="s">
        <v>159</v>
      </c>
      <c r="C24" s="97"/>
      <c r="D24" s="98"/>
    </row>
    <row r="25" spans="1:4" ht="24.75" customHeight="1" thickBot="1" x14ac:dyDescent="0.3">
      <c r="A25" s="13" t="s">
        <v>73</v>
      </c>
      <c r="B25" s="90"/>
      <c r="C25" s="91"/>
      <c r="D25" s="92"/>
    </row>
    <row r="26" spans="1:4" x14ac:dyDescent="0.25">
      <c r="A26" s="6" t="s">
        <v>14</v>
      </c>
    </row>
    <row r="27" spans="1:4" x14ac:dyDescent="0.25">
      <c r="A27" s="89" t="s">
        <v>19</v>
      </c>
      <c r="B27" s="89"/>
      <c r="C27" s="89"/>
      <c r="D27" s="89"/>
    </row>
    <row r="28" spans="1:4" x14ac:dyDescent="0.25">
      <c r="A28" t="s">
        <v>37</v>
      </c>
    </row>
  </sheetData>
  <mergeCells count="20">
    <mergeCell ref="A27:D27"/>
    <mergeCell ref="B25:D25"/>
    <mergeCell ref="B20:D20"/>
    <mergeCell ref="B21:D21"/>
    <mergeCell ref="B22:D22"/>
    <mergeCell ref="B23:D23"/>
    <mergeCell ref="B24:D24"/>
    <mergeCell ref="A3:D3"/>
    <mergeCell ref="A1:D1"/>
    <mergeCell ref="B7:D7"/>
    <mergeCell ref="A16:D16"/>
    <mergeCell ref="A15:D15"/>
    <mergeCell ref="B6:D6"/>
    <mergeCell ref="A5:D5"/>
    <mergeCell ref="C8:D8"/>
    <mergeCell ref="C9:D9"/>
    <mergeCell ref="C10:D10"/>
    <mergeCell ref="C11:D11"/>
    <mergeCell ref="C12:D12"/>
    <mergeCell ref="C13:D13"/>
  </mergeCells>
  <printOptions horizontalCentered="1" verticalCentered="1"/>
  <pageMargins left="0.31496062992125984" right="0.31496062992125984" top="0.78740157480314965" bottom="0.78740157480314965" header="0.31496062992125984" footer="0.31496062992125984"/>
  <pageSetup paperSize="9" orientation="portrait" r:id="rId1"/>
  <headerFooter>
    <oddFooter>&amp;C1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C39"/>
  <sheetViews>
    <sheetView topLeftCell="A19" zoomScaleNormal="100" workbookViewId="0">
      <selection activeCell="B35" sqref="B35"/>
    </sheetView>
  </sheetViews>
  <sheetFormatPr defaultRowHeight="15" x14ac:dyDescent="0.25"/>
  <cols>
    <col min="1" max="1" width="54.140625" customWidth="1"/>
    <col min="2" max="2" width="13.42578125" customWidth="1"/>
    <col min="3" max="3" width="41.42578125" customWidth="1"/>
  </cols>
  <sheetData>
    <row r="1" spans="1:3" ht="29.25" customHeight="1" x14ac:dyDescent="0.25">
      <c r="A1" s="103" t="str">
        <f>+'Krycí list změny'!A1:D1</f>
        <v>N405/1</v>
      </c>
      <c r="B1" s="104"/>
    </row>
    <row r="2" spans="1:3" ht="4.5" customHeight="1" thickBot="1" x14ac:dyDescent="0.3"/>
    <row r="3" spans="1:3" ht="18.75" x14ac:dyDescent="0.3">
      <c r="A3" s="8" t="s">
        <v>11</v>
      </c>
      <c r="B3" s="105" t="s">
        <v>12</v>
      </c>
      <c r="C3" s="106"/>
    </row>
    <row r="4" spans="1:3" ht="21" customHeight="1" x14ac:dyDescent="0.25">
      <c r="A4" s="107" t="s">
        <v>21</v>
      </c>
      <c r="B4" s="108"/>
      <c r="C4" s="100"/>
    </row>
    <row r="5" spans="1:3" ht="21" customHeight="1" x14ac:dyDescent="0.25">
      <c r="A5" s="27" t="s">
        <v>164</v>
      </c>
      <c r="B5" s="109" t="s">
        <v>165</v>
      </c>
      <c r="C5" s="110"/>
    </row>
    <row r="6" spans="1:3" ht="21.75" customHeight="1" x14ac:dyDescent="0.25">
      <c r="A6" s="9" t="s">
        <v>163</v>
      </c>
      <c r="B6" s="101" t="s">
        <v>162</v>
      </c>
      <c r="C6" s="111"/>
    </row>
    <row r="7" spans="1:3" ht="21" customHeight="1" x14ac:dyDescent="0.25">
      <c r="A7" s="9" t="s">
        <v>160</v>
      </c>
      <c r="B7" s="101" t="s">
        <v>161</v>
      </c>
      <c r="C7" s="102"/>
    </row>
    <row r="8" spans="1:3" ht="21" customHeight="1" x14ac:dyDescent="0.25">
      <c r="A8" s="10" t="s">
        <v>168</v>
      </c>
      <c r="B8" s="101" t="s">
        <v>169</v>
      </c>
      <c r="C8" s="102"/>
    </row>
    <row r="9" spans="1:3" ht="39" customHeight="1" x14ac:dyDescent="0.25">
      <c r="A9" s="36" t="s">
        <v>166</v>
      </c>
      <c r="B9" s="99" t="s">
        <v>167</v>
      </c>
      <c r="C9" s="100"/>
    </row>
    <row r="10" spans="1:3" ht="21" customHeight="1" x14ac:dyDescent="0.25">
      <c r="A10" s="11"/>
      <c r="B10" s="99"/>
      <c r="C10" s="100"/>
    </row>
    <row r="11" spans="1:3" ht="21" customHeight="1" x14ac:dyDescent="0.25">
      <c r="A11" s="11"/>
      <c r="B11" s="99"/>
      <c r="C11" s="100"/>
    </row>
    <row r="12" spans="1:3" ht="21" customHeight="1" x14ac:dyDescent="0.25">
      <c r="A12" s="11"/>
      <c r="B12" s="99"/>
      <c r="C12" s="100"/>
    </row>
    <row r="13" spans="1:3" ht="21" customHeight="1" x14ac:dyDescent="0.25">
      <c r="A13" s="11"/>
      <c r="B13" s="99"/>
      <c r="C13" s="100"/>
    </row>
    <row r="14" spans="1:3" ht="21" customHeight="1" thickBot="1" x14ac:dyDescent="0.3">
      <c r="A14" s="11"/>
      <c r="B14" s="99"/>
      <c r="C14" s="100"/>
    </row>
    <row r="15" spans="1:3" ht="49.5" customHeight="1" thickBot="1" x14ac:dyDescent="0.3">
      <c r="A15" s="117" t="s">
        <v>172</v>
      </c>
      <c r="B15" s="118"/>
      <c r="C15" s="119"/>
    </row>
    <row r="16" spans="1:3" s="2" customFormat="1" ht="28.5" customHeight="1" x14ac:dyDescent="0.25">
      <c r="A16" s="18" t="s">
        <v>9</v>
      </c>
      <c r="B16" s="120" t="s">
        <v>171</v>
      </c>
      <c r="C16" s="121"/>
    </row>
    <row r="17" spans="1:3" s="2" customFormat="1" ht="23.25" customHeight="1" thickBot="1" x14ac:dyDescent="0.3">
      <c r="A17" s="7" t="s">
        <v>15</v>
      </c>
      <c r="B17" s="112"/>
      <c r="C17" s="113"/>
    </row>
    <row r="18" spans="1:3" ht="13.5" customHeight="1" thickBot="1" x14ac:dyDescent="0.3">
      <c r="B18" s="1"/>
    </row>
    <row r="19" spans="1:3" ht="18.75" x14ac:dyDescent="0.3">
      <c r="A19" s="114" t="s">
        <v>20</v>
      </c>
      <c r="B19" s="79"/>
      <c r="C19" s="80"/>
    </row>
    <row r="20" spans="1:3" x14ac:dyDescent="0.25">
      <c r="A20" s="107" t="s">
        <v>22</v>
      </c>
      <c r="B20" s="108"/>
      <c r="C20" s="100"/>
    </row>
    <row r="21" spans="1:3" ht="30" x14ac:dyDescent="0.25">
      <c r="A21" s="20" t="s">
        <v>23</v>
      </c>
      <c r="B21" s="19" t="s">
        <v>24</v>
      </c>
      <c r="C21" s="21" t="s">
        <v>25</v>
      </c>
    </row>
    <row r="22" spans="1:3" s="2" customFormat="1" ht="23.25" customHeight="1" x14ac:dyDescent="0.25">
      <c r="A22" s="10" t="s">
        <v>27</v>
      </c>
      <c r="B22" s="16"/>
      <c r="C22" s="67">
        <v>45033</v>
      </c>
    </row>
    <row r="23" spans="1:3" s="2" customFormat="1" ht="23.25" customHeight="1" x14ac:dyDescent="0.25">
      <c r="A23" s="10" t="s">
        <v>29</v>
      </c>
      <c r="B23" s="16" t="s">
        <v>173</v>
      </c>
      <c r="C23" s="67">
        <v>45033</v>
      </c>
    </row>
    <row r="24" spans="1:3" s="2" customFormat="1" ht="23.25" customHeight="1" x14ac:dyDescent="0.25">
      <c r="A24" s="10" t="s">
        <v>28</v>
      </c>
      <c r="B24" s="68">
        <v>45113</v>
      </c>
      <c r="C24" s="17"/>
    </row>
    <row r="25" spans="1:3" s="2" customFormat="1" ht="23.25" customHeight="1" x14ac:dyDescent="0.25">
      <c r="A25" s="10" t="s">
        <v>33</v>
      </c>
      <c r="B25" s="16" t="s">
        <v>174</v>
      </c>
      <c r="C25" s="17"/>
    </row>
    <row r="26" spans="1:3" s="2" customFormat="1" ht="23.25" customHeight="1" x14ac:dyDescent="0.25">
      <c r="A26" s="10" t="s">
        <v>34</v>
      </c>
      <c r="B26" s="16" t="s">
        <v>174</v>
      </c>
      <c r="C26" s="17"/>
    </row>
    <row r="27" spans="1:3" s="2" customFormat="1" ht="23.25" customHeight="1" x14ac:dyDescent="0.25">
      <c r="A27" s="10" t="s">
        <v>35</v>
      </c>
      <c r="B27" s="16" t="s">
        <v>174</v>
      </c>
      <c r="C27" s="17"/>
    </row>
    <row r="28" spans="1:3" s="2" customFormat="1" ht="23.25" customHeight="1" x14ac:dyDescent="0.25">
      <c r="A28" s="10"/>
      <c r="B28" s="16"/>
      <c r="C28" s="17"/>
    </row>
    <row r="29" spans="1:3" s="2" customFormat="1" ht="23.25" customHeight="1" x14ac:dyDescent="0.25">
      <c r="A29" s="10"/>
      <c r="B29" s="16"/>
      <c r="C29" s="17"/>
    </row>
    <row r="30" spans="1:3" s="2" customFormat="1" ht="23.25" customHeight="1" x14ac:dyDescent="0.25">
      <c r="A30" s="10"/>
      <c r="B30" s="16"/>
      <c r="C30" s="17"/>
    </row>
    <row r="31" spans="1:3" s="2" customFormat="1" ht="23.25" customHeight="1" x14ac:dyDescent="0.25">
      <c r="A31" s="10" t="s">
        <v>32</v>
      </c>
      <c r="B31" s="16"/>
      <c r="C31" s="17"/>
    </row>
    <row r="32" spans="1:3" s="2" customFormat="1" ht="23.25" customHeight="1" x14ac:dyDescent="0.25">
      <c r="A32" s="10" t="s">
        <v>30</v>
      </c>
      <c r="B32" s="16" t="s">
        <v>174</v>
      </c>
      <c r="C32" s="17"/>
    </row>
    <row r="33" spans="1:3" s="2" customFormat="1" ht="23.25" customHeight="1" x14ac:dyDescent="0.25">
      <c r="A33" s="10" t="s">
        <v>31</v>
      </c>
      <c r="B33" s="68">
        <v>45076</v>
      </c>
      <c r="C33" s="17"/>
    </row>
    <row r="34" spans="1:3" s="2" customFormat="1" ht="23.25" customHeight="1" x14ac:dyDescent="0.25">
      <c r="A34" s="10" t="s">
        <v>36</v>
      </c>
      <c r="B34" s="16" t="s">
        <v>174</v>
      </c>
      <c r="C34" s="17"/>
    </row>
    <row r="35" spans="1:3" s="2" customFormat="1" ht="23.25" customHeight="1" x14ac:dyDescent="0.25">
      <c r="A35" s="10"/>
      <c r="B35" s="16"/>
      <c r="C35" s="17"/>
    </row>
    <row r="36" spans="1:3" s="2" customFormat="1" ht="23.25" customHeight="1" x14ac:dyDescent="0.25">
      <c r="A36" s="10"/>
      <c r="B36" s="16"/>
      <c r="C36" s="17"/>
    </row>
    <row r="37" spans="1:3" s="2" customFormat="1" ht="23.25" customHeight="1" x14ac:dyDescent="0.25">
      <c r="A37" s="10"/>
      <c r="B37" s="16"/>
      <c r="C37" s="17"/>
    </row>
    <row r="38" spans="1:3" x14ac:dyDescent="0.25">
      <c r="A38" s="22"/>
      <c r="B38" s="5"/>
      <c r="C38" s="23"/>
    </row>
    <row r="39" spans="1:3" ht="39.75" customHeight="1" thickBot="1" x14ac:dyDescent="0.3">
      <c r="A39" s="24" t="s">
        <v>26</v>
      </c>
      <c r="B39" s="115"/>
      <c r="C39" s="116"/>
    </row>
  </sheetData>
  <mergeCells count="19">
    <mergeCell ref="B17:C17"/>
    <mergeCell ref="A19:C19"/>
    <mergeCell ref="A20:C20"/>
    <mergeCell ref="B39:C39"/>
    <mergeCell ref="B12:C12"/>
    <mergeCell ref="B13:C13"/>
    <mergeCell ref="B14:C14"/>
    <mergeCell ref="A15:C15"/>
    <mergeCell ref="B16:C16"/>
    <mergeCell ref="A1:B1"/>
    <mergeCell ref="B3:C3"/>
    <mergeCell ref="A4:C4"/>
    <mergeCell ref="B5:C5"/>
    <mergeCell ref="B6:C6"/>
    <mergeCell ref="B11:C11"/>
    <mergeCell ref="B7:C7"/>
    <mergeCell ref="B8:C8"/>
    <mergeCell ref="B9:C9"/>
    <mergeCell ref="B10:C10"/>
  </mergeCells>
  <pageMargins left="0.70866141732283472" right="0.70866141732283472" top="0.78740157480314965" bottom="0.78740157480314965" header="0.31496062992125984" footer="0.31496062992125984"/>
  <pageSetup paperSize="9" scale="76" orientation="portrait" horizontalDpi="4294967295" verticalDpi="4294967295" r:id="rId1"/>
  <headerFooter>
    <oddHeader>&amp;C+</oddHeader>
    <oddFooter>&amp;C2</oddFooter>
  </headerFooter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59"/>
  <sheetViews>
    <sheetView topLeftCell="A37" workbookViewId="0">
      <selection activeCell="H32" sqref="H32"/>
    </sheetView>
  </sheetViews>
  <sheetFormatPr defaultRowHeight="12.75" x14ac:dyDescent="0.25"/>
  <cols>
    <col min="1" max="1" width="9.85546875" style="28" customWidth="1"/>
    <col min="2" max="2" width="30.85546875" style="28" customWidth="1"/>
    <col min="3" max="3" width="6.85546875" style="28" customWidth="1"/>
    <col min="4" max="4" width="5.85546875" style="28" customWidth="1"/>
    <col min="5" max="5" width="6.85546875" style="28" customWidth="1"/>
    <col min="6" max="6" width="5.85546875" style="28" customWidth="1"/>
    <col min="7" max="7" width="13" style="28" customWidth="1"/>
    <col min="8" max="16384" width="9.140625" style="28"/>
  </cols>
  <sheetData>
    <row r="1" spans="1:7" ht="31.5" customHeight="1" x14ac:dyDescent="0.25">
      <c r="A1" s="127" t="s">
        <v>134</v>
      </c>
      <c r="B1" s="127"/>
      <c r="C1" s="127"/>
      <c r="D1" s="127"/>
      <c r="E1" s="127"/>
      <c r="F1" s="127"/>
      <c r="G1" s="127"/>
    </row>
    <row r="2" spans="1:7" ht="15.75" customHeight="1" x14ac:dyDescent="0.25">
      <c r="A2" s="128" t="s">
        <v>68</v>
      </c>
      <c r="B2" s="128"/>
      <c r="C2" s="128"/>
      <c r="D2" s="128"/>
      <c r="E2" s="128"/>
      <c r="F2" s="128"/>
      <c r="G2" s="128"/>
    </row>
    <row r="3" spans="1:7" ht="12.95" customHeight="1" x14ac:dyDescent="0.25">
      <c r="A3" s="29" t="s">
        <v>46</v>
      </c>
      <c r="B3" s="29" t="s">
        <v>45</v>
      </c>
      <c r="C3" s="29" t="s">
        <v>44</v>
      </c>
      <c r="D3" s="34" t="s">
        <v>43</v>
      </c>
      <c r="E3" s="29" t="s">
        <v>42</v>
      </c>
      <c r="F3" s="29" t="s">
        <v>41</v>
      </c>
    </row>
    <row r="4" spans="1:7" ht="12.95" customHeight="1" x14ac:dyDescent="0.25">
      <c r="A4" s="31" t="s">
        <v>67</v>
      </c>
      <c r="B4" s="31" t="s">
        <v>66</v>
      </c>
      <c r="C4" s="30">
        <v>402</v>
      </c>
      <c r="D4" s="32" t="s">
        <v>61</v>
      </c>
      <c r="E4" s="31" t="s">
        <v>57</v>
      </c>
      <c r="F4" s="30">
        <v>4</v>
      </c>
    </row>
    <row r="5" spans="1:7" ht="12.95" customHeight="1" x14ac:dyDescent="0.25">
      <c r="A5" s="31" t="s">
        <v>133</v>
      </c>
      <c r="B5" s="31" t="s">
        <v>132</v>
      </c>
      <c r="C5" s="30">
        <v>403</v>
      </c>
      <c r="D5" s="32" t="s">
        <v>61</v>
      </c>
      <c r="E5" s="31" t="s">
        <v>59</v>
      </c>
      <c r="F5" s="30">
        <v>3</v>
      </c>
    </row>
    <row r="6" spans="1:7" ht="12.95" customHeight="1" x14ac:dyDescent="0.25">
      <c r="A6" s="31" t="s">
        <v>131</v>
      </c>
      <c r="B6" s="31" t="s">
        <v>130</v>
      </c>
      <c r="C6" s="30">
        <v>444</v>
      </c>
      <c r="D6" s="32" t="s">
        <v>129</v>
      </c>
      <c r="E6" s="31" t="s">
        <v>59</v>
      </c>
      <c r="F6" s="30">
        <v>5</v>
      </c>
    </row>
    <row r="7" spans="1:7" ht="12.95" customHeight="1" x14ac:dyDescent="0.25">
      <c r="A7" s="37" t="s">
        <v>135</v>
      </c>
      <c r="B7" s="37" t="s">
        <v>136</v>
      </c>
      <c r="C7" s="38">
        <v>445</v>
      </c>
      <c r="D7" s="37" t="s">
        <v>137</v>
      </c>
      <c r="E7" s="37" t="s">
        <v>138</v>
      </c>
      <c r="F7" s="38">
        <v>5</v>
      </c>
      <c r="G7" s="28" t="s">
        <v>140</v>
      </c>
    </row>
    <row r="8" spans="1:7" ht="12.95" customHeight="1" x14ac:dyDescent="0.25">
      <c r="A8" s="41" t="s">
        <v>147</v>
      </c>
      <c r="B8" s="41" t="s">
        <v>148</v>
      </c>
      <c r="C8" s="42">
        <v>445</v>
      </c>
      <c r="D8" s="43" t="s">
        <v>143</v>
      </c>
      <c r="E8" s="41" t="s">
        <v>144</v>
      </c>
      <c r="F8" s="42">
        <v>5</v>
      </c>
      <c r="G8" s="28" t="s">
        <v>149</v>
      </c>
    </row>
    <row r="9" spans="1:7" ht="15" customHeight="1" x14ac:dyDescent="0.25">
      <c r="A9" s="129" t="s">
        <v>128</v>
      </c>
      <c r="B9" s="130"/>
      <c r="C9" s="130"/>
      <c r="D9" s="130"/>
      <c r="E9" s="130"/>
      <c r="F9" s="131"/>
    </row>
    <row r="10" spans="1:7" ht="12.95" customHeight="1" x14ac:dyDescent="0.25">
      <c r="A10" s="31" t="s">
        <v>127</v>
      </c>
      <c r="B10" s="31" t="s">
        <v>126</v>
      </c>
      <c r="C10" s="30">
        <v>403</v>
      </c>
      <c r="D10" s="32" t="s">
        <v>61</v>
      </c>
      <c r="E10" s="31" t="s">
        <v>57</v>
      </c>
      <c r="F10" s="30">
        <v>4</v>
      </c>
    </row>
    <row r="11" spans="1:7" ht="12.95" customHeight="1" x14ac:dyDescent="0.25">
      <c r="A11" s="31" t="s">
        <v>125</v>
      </c>
      <c r="B11" s="31" t="s">
        <v>124</v>
      </c>
      <c r="C11" s="30">
        <v>403</v>
      </c>
      <c r="D11" s="32" t="s">
        <v>58</v>
      </c>
      <c r="E11" s="31" t="s">
        <v>57</v>
      </c>
      <c r="F11" s="30">
        <v>5</v>
      </c>
    </row>
    <row r="12" spans="1:7" ht="15" customHeight="1" x14ac:dyDescent="0.25">
      <c r="A12" s="129" t="s">
        <v>123</v>
      </c>
      <c r="B12" s="130"/>
      <c r="C12" s="130"/>
      <c r="D12" s="130"/>
      <c r="E12" s="130"/>
      <c r="F12" s="131"/>
    </row>
    <row r="13" spans="1:7" ht="23.1" customHeight="1" x14ac:dyDescent="0.25">
      <c r="A13" s="31" t="s">
        <v>122</v>
      </c>
      <c r="B13" s="31" t="s">
        <v>121</v>
      </c>
      <c r="C13" s="30">
        <v>403</v>
      </c>
      <c r="D13" s="32" t="s">
        <v>120</v>
      </c>
      <c r="E13" s="31" t="s">
        <v>56</v>
      </c>
      <c r="F13" s="30">
        <v>3</v>
      </c>
    </row>
    <row r="14" spans="1:7" ht="12.95" customHeight="1" x14ac:dyDescent="0.25">
      <c r="A14" s="31" t="s">
        <v>119</v>
      </c>
      <c r="B14" s="31" t="s">
        <v>118</v>
      </c>
      <c r="C14" s="30">
        <v>403</v>
      </c>
      <c r="D14" s="32" t="s">
        <v>69</v>
      </c>
      <c r="E14" s="31" t="s">
        <v>50</v>
      </c>
      <c r="F14" s="30">
        <v>1</v>
      </c>
    </row>
    <row r="15" spans="1:7" ht="12.95" customHeight="1" x14ac:dyDescent="0.25">
      <c r="A15" s="31" t="s">
        <v>117</v>
      </c>
      <c r="B15" s="31" t="s">
        <v>116</v>
      </c>
      <c r="C15" s="30">
        <v>445</v>
      </c>
      <c r="D15" s="32" t="s">
        <v>58</v>
      </c>
      <c r="E15" s="31" t="s">
        <v>57</v>
      </c>
      <c r="F15" s="30">
        <v>5</v>
      </c>
    </row>
    <row r="16" spans="1:7" ht="12.95" customHeight="1" x14ac:dyDescent="0.25">
      <c r="A16" s="47" t="s">
        <v>151</v>
      </c>
      <c r="B16" s="47" t="s">
        <v>152</v>
      </c>
      <c r="C16" s="48">
        <v>413</v>
      </c>
      <c r="D16" s="49" t="s">
        <v>143</v>
      </c>
      <c r="E16" s="47" t="s">
        <v>144</v>
      </c>
      <c r="F16" s="50">
        <v>5</v>
      </c>
      <c r="G16" s="28" t="s">
        <v>145</v>
      </c>
    </row>
    <row r="17" spans="1:7" ht="15.75" customHeight="1" x14ac:dyDescent="0.25">
      <c r="A17" s="128" t="s">
        <v>65</v>
      </c>
      <c r="B17" s="128"/>
      <c r="C17" s="128"/>
      <c r="D17" s="128"/>
      <c r="E17" s="128"/>
      <c r="F17" s="128"/>
      <c r="G17" s="128"/>
    </row>
    <row r="18" spans="1:7" ht="12.95" customHeight="1" x14ac:dyDescent="0.25">
      <c r="A18" s="29" t="s">
        <v>46</v>
      </c>
      <c r="B18" s="29" t="s">
        <v>45</v>
      </c>
      <c r="C18" s="29" t="s">
        <v>44</v>
      </c>
      <c r="D18" s="29" t="s">
        <v>43</v>
      </c>
      <c r="E18" s="29" t="s">
        <v>42</v>
      </c>
      <c r="F18" s="29" t="s">
        <v>41</v>
      </c>
    </row>
    <row r="19" spans="1:7" ht="23.1" customHeight="1" x14ac:dyDescent="0.25">
      <c r="A19" s="31" t="s">
        <v>115</v>
      </c>
      <c r="B19" s="31" t="s">
        <v>114</v>
      </c>
      <c r="C19" s="30">
        <v>403</v>
      </c>
      <c r="D19" s="31" t="s">
        <v>113</v>
      </c>
      <c r="E19" s="31" t="s">
        <v>57</v>
      </c>
      <c r="F19" s="30">
        <v>6</v>
      </c>
    </row>
    <row r="20" spans="1:7" ht="12.95" customHeight="1" x14ac:dyDescent="0.25">
      <c r="A20" s="31" t="s">
        <v>112</v>
      </c>
      <c r="B20" s="31" t="s">
        <v>111</v>
      </c>
      <c r="C20" s="30">
        <v>413</v>
      </c>
      <c r="D20" s="31" t="s">
        <v>58</v>
      </c>
      <c r="E20" s="31" t="s">
        <v>57</v>
      </c>
      <c r="F20" s="30">
        <v>5</v>
      </c>
    </row>
    <row r="21" spans="1:7" ht="12.95" customHeight="1" x14ac:dyDescent="0.25">
      <c r="A21" s="39" t="s">
        <v>135</v>
      </c>
      <c r="B21" s="39" t="s">
        <v>136</v>
      </c>
      <c r="C21" s="40">
        <v>445</v>
      </c>
      <c r="D21" s="39" t="s">
        <v>137</v>
      </c>
      <c r="E21" s="39" t="s">
        <v>138</v>
      </c>
      <c r="F21" s="40">
        <v>5</v>
      </c>
      <c r="G21" s="28" t="s">
        <v>139</v>
      </c>
    </row>
    <row r="22" spans="1:7" ht="12.95" customHeight="1" x14ac:dyDescent="0.25">
      <c r="A22" s="59" t="s">
        <v>141</v>
      </c>
      <c r="B22" s="59" t="s">
        <v>142</v>
      </c>
      <c r="C22" s="60">
        <v>445</v>
      </c>
      <c r="D22" s="61" t="s">
        <v>143</v>
      </c>
      <c r="E22" s="59" t="s">
        <v>144</v>
      </c>
      <c r="F22" s="62">
        <v>5</v>
      </c>
      <c r="G22" s="28" t="s">
        <v>145</v>
      </c>
    </row>
    <row r="23" spans="1:7" ht="15" customHeight="1" x14ac:dyDescent="0.25">
      <c r="A23" s="129" t="s">
        <v>110</v>
      </c>
      <c r="B23" s="130"/>
      <c r="C23" s="130"/>
      <c r="D23" s="130"/>
      <c r="E23" s="130"/>
      <c r="F23" s="131"/>
    </row>
    <row r="24" spans="1:7" ht="12.95" customHeight="1" x14ac:dyDescent="0.25">
      <c r="A24" s="55" t="s">
        <v>154</v>
      </c>
      <c r="B24" s="55" t="s">
        <v>155</v>
      </c>
      <c r="C24" s="56">
        <v>403</v>
      </c>
      <c r="D24" s="55" t="s">
        <v>156</v>
      </c>
      <c r="E24" s="55" t="s">
        <v>144</v>
      </c>
      <c r="F24" s="56">
        <v>4</v>
      </c>
      <c r="G24" s="28" t="s">
        <v>157</v>
      </c>
    </row>
    <row r="25" spans="1:7" ht="23.1" customHeight="1" x14ac:dyDescent="0.25">
      <c r="A25" s="31" t="s">
        <v>109</v>
      </c>
      <c r="B25" s="31" t="s">
        <v>108</v>
      </c>
      <c r="C25" s="30">
        <v>403</v>
      </c>
      <c r="D25" s="31" t="s">
        <v>60</v>
      </c>
      <c r="E25" s="31" t="s">
        <v>57</v>
      </c>
      <c r="F25" s="30">
        <v>4</v>
      </c>
    </row>
    <row r="26" spans="1:7" ht="12.95" customHeight="1" x14ac:dyDescent="0.25">
      <c r="A26" s="31" t="s">
        <v>107</v>
      </c>
      <c r="B26" s="31" t="s">
        <v>106</v>
      </c>
      <c r="C26" s="30">
        <v>445</v>
      </c>
      <c r="D26" s="31" t="s">
        <v>58</v>
      </c>
      <c r="E26" s="31" t="s">
        <v>57</v>
      </c>
      <c r="F26" s="30">
        <v>5</v>
      </c>
    </row>
    <row r="27" spans="1:7" ht="15" customHeight="1" x14ac:dyDescent="0.25">
      <c r="A27" s="129" t="s">
        <v>105</v>
      </c>
      <c r="B27" s="130"/>
      <c r="C27" s="130"/>
      <c r="D27" s="130"/>
      <c r="E27" s="130"/>
      <c r="F27" s="131"/>
    </row>
    <row r="28" spans="1:7" ht="12.95" customHeight="1" x14ac:dyDescent="0.25">
      <c r="A28" s="31" t="s">
        <v>104</v>
      </c>
      <c r="B28" s="31" t="s">
        <v>103</v>
      </c>
      <c r="C28" s="30">
        <v>445</v>
      </c>
      <c r="D28" s="31" t="s">
        <v>83</v>
      </c>
      <c r="E28" s="31" t="s">
        <v>57</v>
      </c>
      <c r="F28" s="30">
        <v>4</v>
      </c>
    </row>
    <row r="29" spans="1:7" ht="12.95" customHeight="1" x14ac:dyDescent="0.25">
      <c r="A29" s="31" t="s">
        <v>102</v>
      </c>
      <c r="B29" s="31" t="s">
        <v>101</v>
      </c>
      <c r="C29" s="30">
        <v>445</v>
      </c>
      <c r="D29" s="31" t="s">
        <v>58</v>
      </c>
      <c r="E29" s="31" t="s">
        <v>57</v>
      </c>
      <c r="F29" s="30">
        <v>5</v>
      </c>
    </row>
    <row r="30" spans="1:7" ht="12.95" customHeight="1" x14ac:dyDescent="0.25">
      <c r="A30" s="57" t="s">
        <v>154</v>
      </c>
      <c r="B30" s="57" t="s">
        <v>155</v>
      </c>
      <c r="C30" s="58">
        <v>403</v>
      </c>
      <c r="D30" s="57" t="s">
        <v>156</v>
      </c>
      <c r="E30" s="57" t="s">
        <v>144</v>
      </c>
      <c r="F30" s="58">
        <v>4</v>
      </c>
      <c r="G30" s="28" t="s">
        <v>158</v>
      </c>
    </row>
    <row r="31" spans="1:7" ht="15" customHeight="1" x14ac:dyDescent="0.25">
      <c r="A31" s="124" t="s">
        <v>63</v>
      </c>
      <c r="B31" s="125"/>
      <c r="C31" s="125"/>
      <c r="D31" s="125"/>
      <c r="E31" s="125"/>
      <c r="F31" s="126"/>
    </row>
    <row r="32" spans="1:7" ht="15" customHeight="1" x14ac:dyDescent="0.25">
      <c r="A32" s="124" t="s">
        <v>70</v>
      </c>
      <c r="B32" s="125"/>
      <c r="C32" s="125"/>
      <c r="D32" s="125"/>
      <c r="E32" s="125"/>
      <c r="F32" s="126"/>
    </row>
    <row r="33" spans="1:7" ht="9" customHeight="1" x14ac:dyDescent="0.25">
      <c r="A33" s="132" t="s">
        <v>100</v>
      </c>
      <c r="B33" s="132"/>
      <c r="C33" s="132"/>
      <c r="D33" s="132"/>
      <c r="E33" s="132"/>
      <c r="F33" s="132"/>
      <c r="G33" s="132"/>
    </row>
    <row r="34" spans="1:7" ht="15.75" customHeight="1" x14ac:dyDescent="0.25">
      <c r="A34" s="122" t="s">
        <v>62</v>
      </c>
      <c r="B34" s="122"/>
      <c r="C34" s="122"/>
      <c r="D34" s="122"/>
      <c r="E34" s="122"/>
      <c r="F34" s="122"/>
      <c r="G34" s="122"/>
    </row>
    <row r="35" spans="1:7" ht="12.95" customHeight="1" x14ac:dyDescent="0.25">
      <c r="A35" s="29" t="s">
        <v>46</v>
      </c>
      <c r="B35" s="29" t="s">
        <v>45</v>
      </c>
      <c r="C35" s="35" t="s">
        <v>44</v>
      </c>
      <c r="D35" s="34" t="s">
        <v>43</v>
      </c>
      <c r="E35" s="29" t="s">
        <v>42</v>
      </c>
      <c r="F35" s="29" t="s">
        <v>41</v>
      </c>
    </row>
    <row r="36" spans="1:7" ht="23.1" customHeight="1" x14ac:dyDescent="0.25">
      <c r="A36" s="31" t="s">
        <v>99</v>
      </c>
      <c r="B36" s="31" t="s">
        <v>98</v>
      </c>
      <c r="C36" s="33">
        <v>403</v>
      </c>
      <c r="D36" s="32" t="s">
        <v>97</v>
      </c>
      <c r="E36" s="31" t="s">
        <v>56</v>
      </c>
      <c r="F36" s="30">
        <v>3</v>
      </c>
    </row>
    <row r="37" spans="1:7" ht="12.95" customHeight="1" x14ac:dyDescent="0.25">
      <c r="A37" s="63" t="s">
        <v>141</v>
      </c>
      <c r="B37" s="63" t="s">
        <v>142</v>
      </c>
      <c r="C37" s="64">
        <v>445</v>
      </c>
      <c r="D37" s="65" t="s">
        <v>143</v>
      </c>
      <c r="E37" s="63" t="s">
        <v>144</v>
      </c>
      <c r="F37" s="66">
        <v>5</v>
      </c>
      <c r="G37" s="28" t="s">
        <v>146</v>
      </c>
    </row>
    <row r="38" spans="1:7" ht="12.95" customHeight="1" x14ac:dyDescent="0.25">
      <c r="A38" s="44" t="s">
        <v>147</v>
      </c>
      <c r="B38" s="44" t="s">
        <v>148</v>
      </c>
      <c r="C38" s="45">
        <v>445</v>
      </c>
      <c r="D38" s="46" t="s">
        <v>143</v>
      </c>
      <c r="E38" s="44" t="s">
        <v>144</v>
      </c>
      <c r="F38" s="45">
        <v>5</v>
      </c>
      <c r="G38" s="28" t="s">
        <v>150</v>
      </c>
    </row>
    <row r="39" spans="1:7" ht="12.95" customHeight="1" x14ac:dyDescent="0.25">
      <c r="A39" s="31" t="s">
        <v>96</v>
      </c>
      <c r="B39" s="31" t="s">
        <v>95</v>
      </c>
      <c r="C39" s="33">
        <v>445</v>
      </c>
      <c r="D39" s="32" t="s">
        <v>94</v>
      </c>
      <c r="E39" s="31" t="s">
        <v>56</v>
      </c>
      <c r="F39" s="30">
        <v>6</v>
      </c>
    </row>
    <row r="40" spans="1:7" ht="15" customHeight="1" x14ac:dyDescent="0.25">
      <c r="A40" s="129" t="s">
        <v>93</v>
      </c>
      <c r="B40" s="130"/>
      <c r="C40" s="130"/>
      <c r="D40" s="130"/>
      <c r="E40" s="130"/>
      <c r="F40" s="131"/>
    </row>
    <row r="41" spans="1:7" ht="12.95" customHeight="1" x14ac:dyDescent="0.25">
      <c r="A41" s="31" t="s">
        <v>92</v>
      </c>
      <c r="B41" s="31" t="s">
        <v>91</v>
      </c>
      <c r="C41" s="33">
        <v>403</v>
      </c>
      <c r="D41" s="32" t="s">
        <v>64</v>
      </c>
      <c r="E41" s="31" t="s">
        <v>59</v>
      </c>
      <c r="F41" s="30">
        <v>2</v>
      </c>
    </row>
    <row r="42" spans="1:7" ht="23.1" customHeight="1" x14ac:dyDescent="0.25">
      <c r="A42" s="31" t="s">
        <v>90</v>
      </c>
      <c r="B42" s="31" t="s">
        <v>89</v>
      </c>
      <c r="C42" s="33">
        <v>403</v>
      </c>
      <c r="D42" s="32" t="s">
        <v>61</v>
      </c>
      <c r="E42" s="31" t="s">
        <v>57</v>
      </c>
      <c r="F42" s="30">
        <v>5</v>
      </c>
    </row>
    <row r="43" spans="1:7" ht="12.95" customHeight="1" x14ac:dyDescent="0.25">
      <c r="A43" s="31" t="s">
        <v>88</v>
      </c>
      <c r="B43" s="31" t="s">
        <v>87</v>
      </c>
      <c r="C43" s="33">
        <v>445</v>
      </c>
      <c r="D43" s="32" t="s">
        <v>61</v>
      </c>
      <c r="E43" s="31" t="s">
        <v>57</v>
      </c>
      <c r="F43" s="30">
        <v>4</v>
      </c>
    </row>
    <row r="44" spans="1:7" ht="15" customHeight="1" x14ac:dyDescent="0.25">
      <c r="A44" s="129" t="s">
        <v>86</v>
      </c>
      <c r="B44" s="130"/>
      <c r="C44" s="130"/>
      <c r="D44" s="130"/>
      <c r="E44" s="130"/>
      <c r="F44" s="131"/>
    </row>
    <row r="45" spans="1:7" ht="12.95" customHeight="1" x14ac:dyDescent="0.25">
      <c r="A45" s="31" t="s">
        <v>85</v>
      </c>
      <c r="B45" s="31" t="s">
        <v>84</v>
      </c>
      <c r="C45" s="33">
        <v>402</v>
      </c>
      <c r="D45" s="32" t="s">
        <v>83</v>
      </c>
      <c r="E45" s="31" t="s">
        <v>59</v>
      </c>
      <c r="F45" s="30">
        <v>4</v>
      </c>
    </row>
    <row r="46" spans="1:7" ht="23.1" customHeight="1" x14ac:dyDescent="0.25">
      <c r="A46" s="31" t="s">
        <v>82</v>
      </c>
      <c r="B46" s="31" t="s">
        <v>81</v>
      </c>
      <c r="C46" s="33">
        <v>403</v>
      </c>
      <c r="D46" s="32" t="s">
        <v>80</v>
      </c>
      <c r="E46" s="31" t="s">
        <v>56</v>
      </c>
      <c r="F46" s="30">
        <v>5</v>
      </c>
    </row>
    <row r="47" spans="1:7" ht="12.95" customHeight="1" x14ac:dyDescent="0.25">
      <c r="A47" s="51" t="s">
        <v>151</v>
      </c>
      <c r="B47" s="51" t="s">
        <v>152</v>
      </c>
      <c r="C47" s="52">
        <v>413</v>
      </c>
      <c r="D47" s="53" t="s">
        <v>143</v>
      </c>
      <c r="E47" s="51" t="s">
        <v>144</v>
      </c>
      <c r="F47" s="54">
        <v>5</v>
      </c>
      <c r="G47" s="28" t="s">
        <v>153</v>
      </c>
    </row>
    <row r="48" spans="1:7" ht="12.95" customHeight="1" x14ac:dyDescent="0.25">
      <c r="A48" s="31" t="s">
        <v>79</v>
      </c>
      <c r="B48" s="31" t="s">
        <v>78</v>
      </c>
      <c r="C48" s="33">
        <v>445</v>
      </c>
      <c r="D48" s="32" t="s">
        <v>58</v>
      </c>
      <c r="E48" s="31" t="s">
        <v>56</v>
      </c>
      <c r="F48" s="30">
        <v>4</v>
      </c>
    </row>
    <row r="49" spans="1:7" ht="12.95" customHeight="1" x14ac:dyDescent="0.25">
      <c r="A49" s="31" t="s">
        <v>77</v>
      </c>
      <c r="B49" s="31" t="s">
        <v>76</v>
      </c>
      <c r="C49" s="33">
        <v>445</v>
      </c>
      <c r="D49" s="32" t="s">
        <v>58</v>
      </c>
      <c r="E49" s="31" t="s">
        <v>57</v>
      </c>
      <c r="F49" s="30">
        <v>5</v>
      </c>
    </row>
    <row r="50" spans="1:7" ht="15" customHeight="1" x14ac:dyDescent="0.25">
      <c r="A50" s="124" t="s">
        <v>55</v>
      </c>
      <c r="B50" s="125"/>
      <c r="C50" s="125"/>
      <c r="D50" s="125"/>
      <c r="E50" s="125"/>
      <c r="F50" s="126"/>
    </row>
    <row r="51" spans="1:7" ht="15.75" customHeight="1" x14ac:dyDescent="0.25">
      <c r="A51" s="122" t="s">
        <v>54</v>
      </c>
      <c r="B51" s="122"/>
      <c r="C51" s="122"/>
      <c r="D51" s="122"/>
      <c r="E51" s="122"/>
      <c r="F51" s="122"/>
      <c r="G51" s="122"/>
    </row>
    <row r="52" spans="1:7" ht="12.95" customHeight="1" x14ac:dyDescent="0.25">
      <c r="A52" s="29" t="s">
        <v>46</v>
      </c>
      <c r="B52" s="29" t="s">
        <v>45</v>
      </c>
      <c r="C52" s="35" t="s">
        <v>44</v>
      </c>
      <c r="D52" s="34" t="s">
        <v>43</v>
      </c>
      <c r="E52" s="29" t="s">
        <v>42</v>
      </c>
      <c r="F52" s="29" t="s">
        <v>41</v>
      </c>
    </row>
    <row r="53" spans="1:7" ht="12.95" customHeight="1" x14ac:dyDescent="0.25">
      <c r="A53" s="31" t="s">
        <v>53</v>
      </c>
      <c r="B53" s="31" t="s">
        <v>52</v>
      </c>
      <c r="C53" s="33">
        <v>963</v>
      </c>
      <c r="D53" s="32" t="s">
        <v>51</v>
      </c>
      <c r="E53" s="31" t="s">
        <v>50</v>
      </c>
      <c r="F53" s="30">
        <v>30</v>
      </c>
    </row>
    <row r="54" spans="1:7" ht="15.75" customHeight="1" x14ac:dyDescent="0.25">
      <c r="A54" s="123" t="s">
        <v>49</v>
      </c>
      <c r="B54" s="123"/>
      <c r="C54" s="123"/>
      <c r="D54" s="123"/>
      <c r="E54" s="123"/>
      <c r="F54" s="123"/>
      <c r="G54" s="123"/>
    </row>
    <row r="55" spans="1:7" ht="12.95" customHeight="1" x14ac:dyDescent="0.25">
      <c r="A55" s="29" t="s">
        <v>46</v>
      </c>
      <c r="B55" s="29" t="s">
        <v>45</v>
      </c>
      <c r="C55" s="29" t="s">
        <v>44</v>
      </c>
      <c r="D55" s="29" t="s">
        <v>43</v>
      </c>
      <c r="E55" s="29" t="s">
        <v>42</v>
      </c>
      <c r="F55" s="29" t="s">
        <v>41</v>
      </c>
    </row>
    <row r="56" spans="1:7" ht="15" customHeight="1" x14ac:dyDescent="0.25">
      <c r="A56" s="124" t="s">
        <v>48</v>
      </c>
      <c r="B56" s="125"/>
      <c r="C56" s="125"/>
      <c r="D56" s="125"/>
      <c r="E56" s="125"/>
      <c r="F56" s="126"/>
    </row>
    <row r="57" spans="1:7" ht="15.75" customHeight="1" x14ac:dyDescent="0.25">
      <c r="A57" s="123" t="s">
        <v>47</v>
      </c>
      <c r="B57" s="123"/>
      <c r="C57" s="123"/>
      <c r="D57" s="123"/>
      <c r="E57" s="123"/>
      <c r="F57" s="123"/>
      <c r="G57" s="123"/>
    </row>
    <row r="58" spans="1:7" ht="12.95" customHeight="1" x14ac:dyDescent="0.25">
      <c r="A58" s="29" t="s">
        <v>46</v>
      </c>
      <c r="B58" s="29" t="s">
        <v>45</v>
      </c>
      <c r="C58" s="29" t="s">
        <v>44</v>
      </c>
      <c r="D58" s="29" t="s">
        <v>43</v>
      </c>
      <c r="E58" s="29" t="s">
        <v>42</v>
      </c>
      <c r="F58" s="29" t="s">
        <v>41</v>
      </c>
    </row>
    <row r="59" spans="1:7" ht="15" customHeight="1" x14ac:dyDescent="0.25">
      <c r="A59" s="124" t="s">
        <v>40</v>
      </c>
      <c r="B59" s="125"/>
      <c r="C59" s="125"/>
      <c r="D59" s="125"/>
      <c r="E59" s="125"/>
      <c r="F59" s="126"/>
    </row>
  </sheetData>
  <mergeCells count="19">
    <mergeCell ref="A57:G57"/>
    <mergeCell ref="A59:F59"/>
    <mergeCell ref="A9:F9"/>
    <mergeCell ref="A12:F12"/>
    <mergeCell ref="A17:G17"/>
    <mergeCell ref="A23:F23"/>
    <mergeCell ref="A27:F27"/>
    <mergeCell ref="A31:F31"/>
    <mergeCell ref="A32:F32"/>
    <mergeCell ref="A33:G33"/>
    <mergeCell ref="A40:F40"/>
    <mergeCell ref="A44:F44"/>
    <mergeCell ref="A50:F50"/>
    <mergeCell ref="A51:G51"/>
    <mergeCell ref="A54:G54"/>
    <mergeCell ref="A56:F56"/>
    <mergeCell ref="A34:G34"/>
    <mergeCell ref="A1:G1"/>
    <mergeCell ref="A2:G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Krycí list změny</vt:lpstr>
      <vt:lpstr>Zpracování změny</vt:lpstr>
      <vt:lpstr>N405</vt:lpstr>
    </vt:vector>
  </TitlesOfParts>
  <Company>VSCHT Praha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Kubova Petra</dc:creator>
  <cp:lastModifiedBy>Cibulkova Jana</cp:lastModifiedBy>
  <cp:lastPrinted>2023-01-18T06:56:01Z</cp:lastPrinted>
  <dcterms:created xsi:type="dcterms:W3CDTF">2019-11-25T15:10:30Z</dcterms:created>
  <dcterms:modified xsi:type="dcterms:W3CDTF">2023-05-16T11:27:59Z</dcterms:modified>
</cp:coreProperties>
</file>